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asmorg.sharepoint.com/sites/qhp/Shared Documents/General/2025/Updated Measure Reporting Workbooks/"/>
    </mc:Choice>
  </mc:AlternateContent>
  <xr:revisionPtr revIDLastSave="61" documentId="13_ncr:1_{3D09979C-CFC0-49BB-9935-EC8356F0F5BD}" xr6:coauthVersionLast="47" xr6:coauthVersionMax="47" xr10:uidLastSave="{9A6E5892-81B5-49B7-BA35-CC7C8E2C24A6}"/>
  <bookViews>
    <workbookView xWindow="-108" yWindow="-108" windowWidth="23256" windowHeight="12456" firstSheet="3" activeTab="6" xr2:uid="{0DB79BC6-2297-4817-B73A-9F17035FBC8C}"/>
  </bookViews>
  <sheets>
    <sheet name="Instructions" sheetId="1" r:id="rId1"/>
    <sheet name="Outcome Measure" sheetId="6" r:id="rId2"/>
    <sheet name="Process Measure #1" sheetId="7" r:id="rId3"/>
    <sheet name="Process Measure #2" sheetId="15" r:id="rId4"/>
    <sheet name="Process Measure #3" sheetId="8" r:id="rId5"/>
    <sheet name="Process Measure #4" sheetId="9" r:id="rId6"/>
    <sheet name="Process Measure #5" sheetId="10" r:id="rId7"/>
    <sheet name="Sheet3" sheetId="5" state="hidden" r:id="rId8"/>
  </sheets>
  <definedNames>
    <definedName name="__xlnm.Criteria">Sheet3!$A$3:$A$4</definedName>
    <definedName name="ChartNumber">Sheet3!$A$3:$A$8</definedName>
    <definedName name="ChartType">Sheet3!$B$3:$B$4</definedName>
    <definedName name="Clarity">Sheet3!$C$3:$C$4</definedName>
    <definedName name="Number">Sheet3!$D$3:$D$8</definedName>
    <definedName name="Numbers">Sheet3!$D$3:$D$8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0" l="1"/>
  <c r="C23" i="10" s="1"/>
  <c r="C22" i="9"/>
  <c r="C23" i="9" s="1"/>
  <c r="C22" i="8"/>
  <c r="C22" i="15"/>
  <c r="C23" i="15" s="1"/>
  <c r="C22" i="7"/>
  <c r="C22" i="6"/>
  <c r="C23" i="6" s="1"/>
  <c r="C24" i="10"/>
  <c r="C24" i="9"/>
  <c r="C24" i="8"/>
  <c r="C24" i="15"/>
  <c r="C24" i="7"/>
  <c r="C24" i="6"/>
  <c r="C23" i="8"/>
  <c r="C23" i="7"/>
</calcChain>
</file>

<file path=xl/sharedStrings.xml><?xml version="1.0" encoding="utf-8"?>
<sst xmlns="http://schemas.openxmlformats.org/spreadsheetml/2006/main" count="258" uniqueCount="80">
  <si>
    <t>1)</t>
  </si>
  <si>
    <t>2)</t>
  </si>
  <si>
    <t>3)</t>
  </si>
  <si>
    <t>4)</t>
  </si>
  <si>
    <t>5)</t>
  </si>
  <si>
    <t>Answer the questions below and fill out the highlighted yellow cells in the following tabs for each measure.</t>
  </si>
  <si>
    <t>Please describe your clinical setting (academic, small/large health system, clinic, etc…)</t>
  </si>
  <si>
    <t>Process Measure #5:</t>
  </si>
  <si>
    <t>Denominator</t>
  </si>
  <si>
    <t>Exceptions</t>
  </si>
  <si>
    <t>Numerator</t>
  </si>
  <si>
    <t>A)</t>
  </si>
  <si>
    <t>B)</t>
  </si>
  <si>
    <t>C)</t>
  </si>
  <si>
    <t>Eligible Chart #</t>
  </si>
  <si>
    <t>Was the numerator criteria met? 
(0=not met, 1=met)</t>
  </si>
  <si>
    <t>Chart #1</t>
  </si>
  <si>
    <t>Chart #2</t>
  </si>
  <si>
    <t>Chart #3</t>
  </si>
  <si>
    <t>Chart #4</t>
  </si>
  <si>
    <t>Chart #5</t>
  </si>
  <si>
    <t>Total # charts that met the numerator criteria:</t>
  </si>
  <si>
    <t>D)</t>
  </si>
  <si>
    <t>Did you extract information from an EHR or by chart review for the following? (pick from drop-down menu)</t>
  </si>
  <si>
    <t>Data Source (EHR or Chart Review?)</t>
  </si>
  <si>
    <t xml:space="preserve">Denominator </t>
  </si>
  <si>
    <t>Chart Review</t>
  </si>
  <si>
    <t>E)</t>
  </si>
  <si>
    <t xml:space="preserve">Clear </t>
  </si>
  <si>
    <t>F)</t>
  </si>
  <si>
    <t>Electronic Health Record</t>
  </si>
  <si>
    <t>Not Clear</t>
  </si>
  <si>
    <t>Process Measure #1:</t>
  </si>
  <si>
    <t>Process Measure #2:</t>
  </si>
  <si>
    <t>Process Measure #4:</t>
  </si>
  <si>
    <t>Process Measure #6:</t>
  </si>
  <si>
    <t>Process Measure #3:</t>
  </si>
  <si>
    <r>
      <t xml:space="preserve">Pull some </t>
    </r>
    <r>
      <rPr>
        <u/>
        <sz val="11"/>
        <color rgb="FF000000"/>
        <rFont val="Calibri"/>
        <family val="2"/>
        <scheme val="minor"/>
      </rPr>
      <t>p</t>
    </r>
    <r>
      <rPr>
        <u/>
        <sz val="11"/>
        <color indexed="8"/>
        <rFont val="Calibri"/>
        <family val="2"/>
        <scheme val="minor"/>
      </rPr>
      <t>ediatric</t>
    </r>
    <r>
      <rPr>
        <sz val="11"/>
        <color indexed="8"/>
        <rFont val="Calibri"/>
        <family val="2"/>
        <scheme val="minor"/>
      </rPr>
      <t xml:space="preserve"> patient charts from the previous reporting year who have the diagnosis of</t>
    </r>
    <r>
      <rPr>
        <u/>
        <sz val="11"/>
        <color indexed="8"/>
        <rFont val="Calibri"/>
        <family val="2"/>
        <scheme val="minor"/>
      </rPr>
      <t xml:space="preserve"> </t>
    </r>
    <r>
      <rPr>
        <b/>
        <i/>
        <u/>
        <sz val="11"/>
        <color rgb="FF000000"/>
        <rFont val="Calibri"/>
        <family val="2"/>
        <scheme val="minor"/>
      </rPr>
      <t>obstructive sleep apnea (OSA)</t>
    </r>
    <r>
      <rPr>
        <sz val="11"/>
        <color indexed="8"/>
        <rFont val="Calibri"/>
        <family val="2"/>
        <scheme val="minor"/>
      </rPr>
      <t>. In order to determine eligibility, go onto Question #2 for each chart.</t>
    </r>
  </si>
  <si>
    <t>Does the patient meet the rest of the denominator criteria (if any)?*
• If yes, go to Question #3.
• If no, this patient is ineligible, pull another patient chart. (Keep track of why patients were ineligible)
*i.e. for Process Measure #2, they not only have to be &lt;18 years old with complex medical conditions known to be at high risk for OSA, but they also have to have signs and symptoms of OSA</t>
  </si>
  <si>
    <t>Proportion of patients aged &lt; 18 years diagnosed with OSA that showed an improvement in OSA signs and symptoms within 12 months after initiation of a management plan</t>
  </si>
  <si>
    <r>
      <t xml:space="preserve">All patients aged &lt; 18 years diagnosed with OSA who initiated a management plan
Patient is younger than 18 years of age
</t>
    </r>
    <r>
      <rPr>
        <b/>
        <sz val="11"/>
        <color rgb="FF000000"/>
        <rFont val="Calibri"/>
        <family val="2"/>
      </rPr>
      <t>Accompanied by</t>
    </r>
    <r>
      <rPr>
        <sz val="11"/>
        <color indexed="8"/>
        <rFont val="Calibri"/>
        <family val="2"/>
        <charset val="1"/>
      </rPr>
      <t xml:space="preserve">
One of the following diagnosis codes indicating obstructive sleep apnea:
G47.33 Obstructive sleep apnea (adult) (pediatric)
G47.30 Unspecified sleep apnea
</t>
    </r>
    <r>
      <rPr>
        <b/>
        <sz val="11"/>
        <color rgb="FF000000"/>
        <rFont val="Calibri"/>
        <family val="2"/>
      </rPr>
      <t>Accompanied by</t>
    </r>
    <r>
      <rPr>
        <sz val="11"/>
        <color indexed="8"/>
        <rFont val="Calibri"/>
        <family val="2"/>
        <charset val="1"/>
      </rPr>
      <t xml:space="preserve">
One of the following patient encounter codes:
99202, 99203, 99204, 99205 (office/other outpatient services – new patient)
99211, 99212, 99213, 99214, 99215 (office/other outpatient services –established patient)
99241, 99242, 99243, 99244, 99245 (consult)
NOTE: Patient encounters for this measure conducted via telehealth (e.g.,encounters coded with GQ, GT, 95, or POS 02 modifiers) are allowable</t>
    </r>
  </si>
  <si>
    <r>
      <t xml:space="preserve">At least one of the following is documented in the patient chart:
</t>
    </r>
    <r>
      <rPr>
        <sz val="11"/>
        <color indexed="8"/>
        <rFont val="Calibri"/>
        <family val="2"/>
        <charset val="1"/>
      </rPr>
      <t xml:space="preserve">• Patient does not return for follow-up
• Patient or caregiver declines treatment
</t>
    </r>
    <r>
      <rPr>
        <b/>
        <sz val="11"/>
        <color indexed="8"/>
        <rFont val="Calibri"/>
        <family val="2"/>
        <charset val="1"/>
      </rPr>
      <t xml:space="preserve">• </t>
    </r>
    <r>
      <rPr>
        <sz val="11"/>
        <color rgb="FF000000"/>
        <rFont val="Calibri"/>
        <family val="2"/>
      </rPr>
      <t>Patient cannot afford treatment or patient’s insurance (payer) does not provide coverage</t>
    </r>
  </si>
  <si>
    <r>
      <t xml:space="preserve">Chart review indicates:
</t>
    </r>
    <r>
      <rPr>
        <sz val="11"/>
        <color indexed="8"/>
        <rFont val="Calibri"/>
        <family val="2"/>
        <charset val="1"/>
      </rPr>
      <t>• Patient has documented improvement in at least one of the OSA signs and symptoms</t>
    </r>
  </si>
  <si>
    <t>Proportion of patients aged &lt; 18 years with snoring that had documentation of an assessment of at least one additional sign or symptom or risk factor of obstructive sleep apnea from the patient’s history or physical examination at baseline visit</t>
  </si>
  <si>
    <r>
      <t xml:space="preserve">All patients aged &lt; 18 years with snoring
Patient is younger than 18 years of age.
</t>
    </r>
    <r>
      <rPr>
        <b/>
        <sz val="11"/>
        <color rgb="FF000000"/>
        <rFont val="Calibri"/>
        <family val="2"/>
      </rPr>
      <t>Accompanied by</t>
    </r>
    <r>
      <rPr>
        <sz val="11"/>
        <color indexed="8"/>
        <rFont val="Calibri"/>
        <family val="2"/>
        <charset val="1"/>
      </rPr>
      <t xml:space="preserve">
Documentation that patient snores or has noisy breathing (self-reported or caregiver reported)
OR
One of the following diagnosis codes:
G47.30 Sleep apnea, unspecified 
G47.33 Obstructive sleep apnea (adult) (pediatric)
R06.83 Snoring
</t>
    </r>
    <r>
      <rPr>
        <b/>
        <sz val="11"/>
        <color indexed="8"/>
        <rFont val="Calibri"/>
        <family val="2"/>
      </rPr>
      <t>Accompanied by</t>
    </r>
    <r>
      <rPr>
        <sz val="11"/>
        <color indexed="8"/>
        <rFont val="Calibri"/>
        <family val="2"/>
        <charset val="1"/>
      </rPr>
      <t xml:space="preserve">
One of the following patient encounter codes:
99202, 99203, 99204, 99205 (office/other outpatient services – new patient)
99211, 99212, 99213, 99214, 99215 (office/other outpatient services –established patient)
99241, 99242, 99243, 99244, 99245 (consult) 
NOTE: Patient encounters for this measure conducted via telehealth (e.g., encounters coded with GQ, GT, 95, or POS 02 modifiers) are allowable
</t>
    </r>
  </si>
  <si>
    <t>None</t>
  </si>
  <si>
    <r>
      <t xml:space="preserve">Chart review indicates:
</t>
    </r>
    <r>
      <rPr>
        <sz val="11"/>
        <color indexed="8"/>
        <rFont val="Calibri"/>
        <family val="2"/>
        <charset val="1"/>
      </rPr>
      <t>• Patient with snoring who is being assessed for obstructive sleep apnea and has at least one additional sign or symptom or risk factor of obstructive sleep apnea from the patient’s history or physical examination documented at baseline visit</t>
    </r>
  </si>
  <si>
    <t>Proportion of patients aged &lt; 18 years with snoring and at least one sign, symptom, or risk of OSA that are offered an evidence-based action plan within 12 months of the visit in which the signs and symptoms of OSA were first discussed</t>
  </si>
  <si>
    <r>
      <t xml:space="preserve">All patients aged &lt; 18 years with snoring and at least one sign, symptom, or risk of OSA
Patient is younger than 18 years of age.
</t>
    </r>
    <r>
      <rPr>
        <b/>
        <sz val="11"/>
        <color rgb="FF000000"/>
        <rFont val="Calibri"/>
        <family val="2"/>
      </rPr>
      <t xml:space="preserve">Accompanied by
</t>
    </r>
    <r>
      <rPr>
        <sz val="11"/>
        <color rgb="FF000000"/>
        <rFont val="Calibri"/>
        <family val="2"/>
      </rPr>
      <t xml:space="preserve">Documentation of signs or symptoms of OSA
</t>
    </r>
    <r>
      <rPr>
        <b/>
        <sz val="11"/>
        <color rgb="FF000000"/>
        <rFont val="Calibri"/>
        <family val="2"/>
      </rPr>
      <t xml:space="preserve">
</t>
    </r>
    <r>
      <rPr>
        <sz val="11"/>
        <color rgb="FF000000"/>
        <rFont val="Calibri"/>
        <family val="2"/>
      </rPr>
      <t>OR</t>
    </r>
    <r>
      <rPr>
        <b/>
        <sz val="11"/>
        <color rgb="FF000000"/>
        <rFont val="Calibri"/>
        <family val="2"/>
      </rPr>
      <t xml:space="preserve">
</t>
    </r>
    <r>
      <rPr>
        <sz val="11"/>
        <color indexed="8"/>
        <rFont val="Calibri"/>
        <family val="2"/>
        <charset val="1"/>
      </rPr>
      <t xml:space="preserve">
One of the following diagnosis codes indicating  OSA signs and symptoms:
G47.10 Hypersomnia, unspecified
G47.30 Unspecified sleep apnea
R06.83 Snoring
R06.89 Other abnormalities of breathing
G47.33 Obstructive sleep apnea (adult) (pediatric)
</t>
    </r>
    <r>
      <rPr>
        <b/>
        <sz val="11"/>
        <color rgb="FF000000"/>
        <rFont val="Calibri"/>
        <family val="2"/>
      </rPr>
      <t>Accompanied by</t>
    </r>
    <r>
      <rPr>
        <sz val="11"/>
        <color indexed="8"/>
        <rFont val="Calibri"/>
        <family val="2"/>
        <charset val="1"/>
      </rPr>
      <t xml:space="preserve">
One of the following patient encounter codes:
99202, 99203, 99204, 99205 (office/other outpatient services – new patient)
99211, 99212, 99213, 99214, 99215 (office/other outpatient services – established patient)
99241, 99242, 99243, 99244, 99245 (consult)
NOTE: Patient encounters for this measure conducted via telehealth (e.g.,encounters coded with GQ, GT, 95, or POS 02 modifiers) are allowable</t>
    </r>
  </si>
  <si>
    <r>
      <t xml:space="preserve">Chart review indicates:
</t>
    </r>
    <r>
      <rPr>
        <sz val="11"/>
        <color indexed="8"/>
        <rFont val="Calibri"/>
        <family val="2"/>
        <charset val="1"/>
      </rPr>
      <t>• Patient is offered one of the following interventions:
o Polysomnography: 95782 Polysomnography &lt; 6 years of age; 95783 Polysomnography w/PAP &lt; 6 years of age; 
95810 Polysomnography ≥ 6 years of age; 95811 Polysomnography w/PAP ≥ 6 years of age
o Referral to a sleep specialist, otolaryngologist, dental, or other specialist experienced in evaluation and management of sleep disordered breathing in children
o Watchful waiting/medical management or surgical management
• One of the above interventions was offered within 12 months of the visit in which the symptoms of OSA were first discussed</t>
    </r>
  </si>
  <si>
    <t>Proportion of patients aged &lt; 18 years with complex medical conditions known to be at high risk for OSA and with signs or symptoms of OSA who received an order for an objective assessment which would include both a PSG AND evaluation by a sleep specialist, otolaryngologist, or other specialist experienced in evaluation and management of OSA in children</t>
  </si>
  <si>
    <r>
      <t xml:space="preserve">All patients aged &lt; 18 years with complex medical conditions known to be at high risk for OSA and with signs or symptoms of OSA
Patient is younger than 18 years of age.
</t>
    </r>
    <r>
      <rPr>
        <b/>
        <sz val="11"/>
        <color indexed="8"/>
        <rFont val="Calibri"/>
        <family val="2"/>
      </rPr>
      <t xml:space="preserve">Accompanied by
</t>
    </r>
    <r>
      <rPr>
        <sz val="11"/>
        <color rgb="FF000000"/>
        <rFont val="Calibri"/>
        <family val="2"/>
      </rPr>
      <t>Documentation of signs or symptoms of OSA
OR</t>
    </r>
    <r>
      <rPr>
        <sz val="11"/>
        <color indexed="8"/>
        <rFont val="Calibri"/>
        <family val="2"/>
        <charset val="1"/>
      </rPr>
      <t xml:space="preserve">
One of the following diagnosis codes indicating OSA signs and symptoms:
G47.10 Hypersomnia, unspecified
G47.30 Unspecified sleep apnea
R06.83 Other respiratory abnormalities (e.g., snoring, labored breathing) 
</t>
    </r>
    <r>
      <rPr>
        <b/>
        <sz val="11"/>
        <color indexed="8"/>
        <rFont val="Calibri"/>
        <family val="2"/>
      </rPr>
      <t>Accompanied by</t>
    </r>
    <r>
      <rPr>
        <sz val="11"/>
        <color indexed="8"/>
        <rFont val="Calibri"/>
        <family val="2"/>
        <charset val="1"/>
      </rPr>
      <t xml:space="preserve">
One of the following patient encounter codes:
99202, 99203, 99204, 99205 (office/other outpatient services – new patient)
99211, 99212, 99213, 99214, 99215 (office/other outpatient services –established patient)
99241, 99242, 99243, 99244, 99245 (consult)
</t>
    </r>
    <r>
      <rPr>
        <b/>
        <sz val="11"/>
        <color rgb="FF000000"/>
        <rFont val="Calibri"/>
        <family val="2"/>
      </rPr>
      <t>Accompanied by</t>
    </r>
    <r>
      <rPr>
        <sz val="11"/>
        <color indexed="8"/>
        <rFont val="Calibri"/>
        <family val="2"/>
        <charset val="1"/>
      </rPr>
      <t xml:space="preserve">
Diagnosis of a complex medical conditions
NOTE: Patient encounters for this measure conducted via telehealth (e.g., encounters coded with GQ, GT, 95, or POS 02 modifiers) are allowable</t>
    </r>
  </si>
  <si>
    <r>
      <t xml:space="preserve">At least one of the following is documented in the patient chart:
</t>
    </r>
    <r>
      <rPr>
        <sz val="11"/>
        <color indexed="8"/>
        <rFont val="Calibri"/>
        <family val="2"/>
        <charset val="1"/>
      </rPr>
      <t>• Patient has unstable cardiopulmonary, neurological, psychiatric, or other medical conditions that may impact the validity of the sleep study
• Unstable mental status
• Patient has allergy to sensors
• Patient or caregiver declines assessment
• Patient cannot tolerate testing (testing is terminated)
• Patient’s insurance (payer) does not provide coverage</t>
    </r>
  </si>
  <si>
    <r>
      <t xml:space="preserve">Chart review indicates:
</t>
    </r>
    <r>
      <rPr>
        <sz val="11"/>
        <color indexed="8"/>
        <rFont val="Calibri"/>
        <family val="2"/>
        <charset val="1"/>
      </rPr>
      <t>• Patient received an order for and objective assessment by both:
1) PSG ordered directly or by specialty physician (sleep, ENT, other)
o 95782 Polysomnography &lt; 6 years of age
o 95783 Polysomnography w/PAP &lt; 6 years of age
o 95810 Polysomnography ≥ 6 years of age
o 95811 Polysomnography w/PAP ≥ 6 years of age
2) Evaluation by a sleep medicine, otolaryngologist, dental, or other specialist experienced in evaluation and management of OSA in children</t>
    </r>
  </si>
  <si>
    <t>Proportion of patients aged &lt; 18 years diagnosed with OSA whose signs and symptoms attributable to OSA were reassessed within 6 months and at least annually after initiating a management plan</t>
  </si>
  <si>
    <r>
      <t xml:space="preserve">All patients aged &lt; 18 years diagnosed with OSA who initiated a management plan
Patient is younger than 18 years of age
</t>
    </r>
    <r>
      <rPr>
        <b/>
        <sz val="11"/>
        <color indexed="8"/>
        <rFont val="Calibri"/>
        <family val="2"/>
      </rPr>
      <t>Accompanied by</t>
    </r>
    <r>
      <rPr>
        <sz val="11"/>
        <color indexed="8"/>
        <rFont val="Calibri"/>
        <family val="2"/>
        <charset val="1"/>
      </rPr>
      <t xml:space="preserve">
Diagnosis code indicating obstructive sleep apnea:
G47.33 Obstructive sleep apnea (adult) (pediatric)
</t>
    </r>
    <r>
      <rPr>
        <b/>
        <sz val="11"/>
        <color indexed="8"/>
        <rFont val="Calibri"/>
        <family val="2"/>
      </rPr>
      <t>Accompanied by</t>
    </r>
    <r>
      <rPr>
        <sz val="11"/>
        <color indexed="8"/>
        <rFont val="Calibri"/>
        <family val="2"/>
        <charset val="1"/>
      </rPr>
      <t xml:space="preserve">
One of the following patient encounter codes:
99202, 99203, 99204, 99205 (office/other outpatient services – new patient)
99211, 99212, 99213, 99214, 99215 (office/other outpatient services –established patient)
99241, 99242, 99243, 99244, 99245 (consult)
</t>
    </r>
    <r>
      <rPr>
        <b/>
        <sz val="11"/>
        <color rgb="FF000000"/>
        <rFont val="Calibri"/>
        <family val="2"/>
      </rPr>
      <t>Accompanied by</t>
    </r>
    <r>
      <rPr>
        <sz val="11"/>
        <color indexed="8"/>
        <rFont val="Calibri"/>
        <family val="2"/>
        <charset val="1"/>
      </rPr>
      <t xml:space="preserve">
Documentation that a management plan was initiated
Definition: For the purposes of this measure, a management plan may include watchful waiting/medical management, surgical management, referral for PSG testing, or referral to a sleep specialist, otolaryngologist, dental or other specialist experienced in evaluation and management of sleep disordered
breathing in children
NOTE: Patient encounters for this measure conducted via telehealth (e.g., encounters coded with GQ, GT, 95, or POS 02 modifiers) are allowable</t>
    </r>
  </si>
  <si>
    <r>
      <t xml:space="preserve">At least one of the following is documented in the patient chart:
</t>
    </r>
    <r>
      <rPr>
        <sz val="11"/>
        <color indexed="8"/>
        <rFont val="Calibri"/>
        <family val="2"/>
        <charset val="1"/>
      </rPr>
      <t>• Patient does not return for follow-up visit
• Patient or caregiver refuses treatment
• Patient cannot afford treatment
• Patient’s insurance (payer) does not cover reassessment</t>
    </r>
  </si>
  <si>
    <r>
      <t xml:space="preserve">Chart review indicates:
</t>
    </r>
    <r>
      <rPr>
        <sz val="11"/>
        <color indexed="8"/>
        <rFont val="Calibri"/>
        <family val="2"/>
        <charset val="1"/>
      </rPr>
      <t xml:space="preserve">• Patient’s signs and symptoms were reassessed
Reassessment could include one or more of the following:
o Documentation that the provider asked about the signs and symptoms attributable to OSA and included notation of stability, improvement, or decline compared to baseline assessment
o Documentation of a validated subjective or objective assessment of a particular sign or symptoms of OSA (e.g., Epworth Sleepiness Scale or follow-up PSG) and included notation of stability, improvement, or decline compared to baseline assessment
• Reassessment of signs and symptoms occurs within 6 months and at least annually after initiating the management plan
</t>
    </r>
  </si>
  <si>
    <t xml:space="preserve">Proportion of patients aged &lt; 18 years diagnosed with OSA that were prescribed positive airway pressure therapy and had documentation of objectively measured adherence to positive airway pressure therapy within 3 months of starting therapy and at least annually </t>
  </si>
  <si>
    <r>
      <t xml:space="preserve">All patients aged &lt; 18 years diagnosed with OSA who were prescribed positive airway pressure therapy
Patient is younger than 18 years of age
</t>
    </r>
    <r>
      <rPr>
        <b/>
        <sz val="11"/>
        <color indexed="8"/>
        <rFont val="Calibri"/>
        <family val="2"/>
      </rPr>
      <t>Accompanied by</t>
    </r>
    <r>
      <rPr>
        <sz val="11"/>
        <color indexed="8"/>
        <rFont val="Calibri"/>
        <family val="2"/>
        <charset val="1"/>
      </rPr>
      <t xml:space="preserve">
Diagnosis code indicating obstructive sleep apnea:
G47.33 Obstructive sleep apnea (adult) (pediatric)
</t>
    </r>
    <r>
      <rPr>
        <b/>
        <sz val="11"/>
        <color indexed="8"/>
        <rFont val="Calibri"/>
        <family val="2"/>
      </rPr>
      <t>Accompanied by</t>
    </r>
    <r>
      <rPr>
        <sz val="11"/>
        <color indexed="8"/>
        <rFont val="Calibri"/>
        <family val="2"/>
        <charset val="1"/>
      </rPr>
      <t xml:space="preserve">
One of the following patient encounter codes:
99202, 99203, 99204, 99205 (office/other outpatient services – new patient)
99211, 99212, 99213, 99214, 99215 (office/other outpatient services –established patient)
99241, 99242, 99243, 99244, 99245 (consult)
</t>
    </r>
    <r>
      <rPr>
        <b/>
        <sz val="11"/>
        <color rgb="FF000000"/>
        <rFont val="Calibri"/>
        <family val="2"/>
      </rPr>
      <t>Accompanied by</t>
    </r>
    <r>
      <rPr>
        <sz val="11"/>
        <color indexed="8"/>
        <rFont val="Calibri"/>
        <family val="2"/>
        <charset val="1"/>
      </rPr>
      <t xml:space="preserve">
Documentation that the patient was prescribed positive airway pressure therapy.
NOTE: Patient encounters for this measure conducted via telehealth (e.g., encounters coded with GQ, GT, 95, or POS 02 modifiers) are allowable</t>
    </r>
  </si>
  <si>
    <r>
      <t xml:space="preserve">At least one of the following is documented in the patient chart:
</t>
    </r>
    <r>
      <rPr>
        <sz val="11"/>
        <color indexed="8"/>
        <rFont val="Calibri"/>
        <family val="2"/>
        <charset val="1"/>
      </rPr>
      <t xml:space="preserve">• Objective adherence mechanism is not available
• Modem or memory device is non-functional and cannot transmit adherence data
• Patient or caregiver does not provide an electronic data card or wireless transmitter with the adherence data
</t>
    </r>
    <r>
      <rPr>
        <b/>
        <sz val="11"/>
        <color indexed="8"/>
        <rFont val="Calibri"/>
        <family val="2"/>
        <charset val="1"/>
      </rPr>
      <t xml:space="preserve">• </t>
    </r>
    <r>
      <rPr>
        <sz val="11"/>
        <color rgb="FF000000"/>
        <rFont val="Calibri"/>
        <family val="2"/>
      </rPr>
      <t>Patient does not return for follow-up
• Patient or caregiver declines to use PAP therapy
• Patient did not receive equipment as prescribed
• Ongoing PAP denied by insurance
• PAP device recalled and not replaced by manufacturer</t>
    </r>
  </si>
  <si>
    <r>
      <t xml:space="preserve">Chart review indicates:
</t>
    </r>
    <r>
      <rPr>
        <sz val="11"/>
        <color indexed="8"/>
        <rFont val="Calibri"/>
        <family val="2"/>
        <charset val="1"/>
      </rPr>
      <t>• Patient’s adherence to PAP therapy is objectively measured.
• Objective measurement of adherence occurs within 3 months of equipment set-up and at least annually</t>
    </r>
  </si>
  <si>
    <t>Have you ever reported pediatric OSA quality measures? If yes, which measures?</t>
  </si>
  <si>
    <t>Measure Threshold</t>
  </si>
  <si>
    <t>Was your Measure Threshold met? (0=not met, 1=met)</t>
  </si>
  <si>
    <t>Does the patient meet any of the exception criteria (if any)?
• If yes, this patient is ineligible, pull another patient chart. (Keep track of why patients were ineligible)
• If no, this is an ELIGIBLE chart, go to Question #4.</t>
  </si>
  <si>
    <t>Were there any reasons that came up several times which caused patients to be ineligible?</t>
  </si>
  <si>
    <r>
      <t xml:space="preserve">Collect the </t>
    </r>
    <r>
      <rPr>
        <b/>
        <u/>
        <sz val="11"/>
        <color indexed="8"/>
        <rFont val="Calibri"/>
        <family val="2"/>
        <scheme val="minor"/>
      </rPr>
      <t>FIRST</t>
    </r>
    <r>
      <rPr>
        <sz val="11"/>
        <color indexed="8"/>
        <rFont val="Calibri"/>
        <family val="2"/>
        <scheme val="minor"/>
      </rPr>
      <t xml:space="preserve"> 10 eligible patient charts using the process outlined in #1-3 above.**
** The same group of patient charts may be used to report multiple measures if the measures have the same denominator and exceptions.</t>
    </r>
  </si>
  <si>
    <t>How many charts did you have to review before finding the first 10 patients that were eligible?</t>
  </si>
  <si>
    <t>Chart #6</t>
  </si>
  <si>
    <t>Chart #7</t>
  </si>
  <si>
    <t>Chart #8</t>
  </si>
  <si>
    <t>Chart #9</t>
  </si>
  <si>
    <t>Chart #10</t>
  </si>
  <si>
    <t>Performance Rate %</t>
  </si>
  <si>
    <t>Exception Rate %</t>
  </si>
  <si>
    <t xml:space="preserve">Was the reason the numerator was NOT met, captured by an exception (or other reason)? </t>
  </si>
  <si>
    <t>Identifying eligible patients and extracting quality measure-related information in order to report on each measure should be done by each individual Workgroup member. You may discuss strategies with your staff, but at least 2-3 of the 10 charts for each measure should be pulled and reviewed by yourself in order to be able to provide the most informative feedback.</t>
  </si>
  <si>
    <t>Pediatric OSA Measure Reporting Workbook</t>
  </si>
  <si>
    <t xml:space="preserve">Note: This is only a sample of patients. If you would like to review a larger sample please reach out to the AASM at quality@aasm.org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</si>
</sst>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amily val="2"/>
    </font>
    <font>
      <sz val="11"/>
      <color indexed="8"/>
      <name val="Calibri"/>
      <family val="2"/>
      <charset val="1"/>
    </font>
    <font>
      <sz val="11"/>
      <color indexed="8"/>
      <name val="Times New Roman"/>
      <family val="1"/>
      <charset val="1"/>
    </font>
    <font>
      <b/>
      <sz val="11"/>
      <color indexed="8"/>
      <name val="Times New Roman"/>
      <family val="1"/>
      <charset val="1"/>
    </font>
    <font>
      <b/>
      <sz val="11"/>
      <color indexed="8"/>
      <name val="Calibri"/>
      <family val="2"/>
      <charset val="1"/>
    </font>
    <font>
      <u/>
      <sz val="11"/>
      <color indexed="8"/>
      <name val="Calibri"/>
      <family val="2"/>
      <charset val="1"/>
    </font>
    <font>
      <b/>
      <u/>
      <sz val="11"/>
      <color indexed="8"/>
      <name val="Calibri"/>
      <family val="2"/>
      <charset val="1"/>
    </font>
    <font>
      <b/>
      <sz val="11"/>
      <color indexed="8"/>
      <name val="Calibri"/>
      <family val="2"/>
    </font>
    <font>
      <b/>
      <sz val="11"/>
      <color rgb="FF000000"/>
      <name val="Calibri"/>
      <family val="2"/>
    </font>
    <font>
      <sz val="11"/>
      <color rgb="FF000000"/>
      <name val="Calibri"/>
      <family val="2"/>
    </font>
    <font>
      <sz val="11"/>
      <color indexed="8"/>
      <name val="Calibri"/>
      <family val="2"/>
      <scheme val="minor"/>
    </font>
    <font>
      <u/>
      <sz val="11"/>
      <color indexed="8"/>
      <name val="Calibri"/>
      <family val="2"/>
      <scheme val="minor"/>
    </font>
    <font>
      <b/>
      <i/>
      <u/>
      <sz val="11"/>
      <color rgb="FF000000"/>
      <name val="Calibri"/>
      <family val="2"/>
      <scheme val="minor"/>
    </font>
    <font>
      <b/>
      <u/>
      <sz val="11"/>
      <color indexed="8"/>
      <name val="Calibri"/>
      <family val="2"/>
      <scheme val="minor"/>
    </font>
    <font>
      <u/>
      <sz val="11"/>
      <color rgb="FF000000"/>
      <name val="Calibri"/>
      <family val="2"/>
      <scheme val="minor"/>
    </font>
    <font>
      <sz val="10"/>
      <name val="Arial"/>
      <family val="2"/>
    </font>
    <font>
      <b/>
      <sz val="12"/>
      <color rgb="FFFF0000"/>
      <name val="Calibri"/>
      <family val="2"/>
    </font>
    <font>
      <b/>
      <sz val="14"/>
      <color indexed="8"/>
      <name val="Calibri"/>
      <family val="2"/>
      <scheme val="minor"/>
    </font>
  </fonts>
  <fills count="5">
    <fill>
      <patternFill patternType="none"/>
    </fill>
    <fill>
      <patternFill patternType="gray125"/>
    </fill>
    <fill>
      <patternFill patternType="solid">
        <fgColor indexed="13"/>
        <bgColor indexed="34"/>
      </patternFill>
    </fill>
    <fill>
      <patternFill patternType="solid">
        <fgColor indexed="8"/>
        <bgColor indexed="58"/>
      </patternFill>
    </fill>
    <fill>
      <patternFill patternType="solid">
        <fgColor indexed="31"/>
        <bgColor indexed="22"/>
      </patternFill>
    </fill>
  </fills>
  <borders count="1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15" fillId="0" borderId="0" applyFont="0" applyFill="0" applyBorder="0" applyAlignment="0" applyProtection="0"/>
  </cellStyleXfs>
  <cellXfs count="52">
    <xf numFmtId="0" fontId="0" fillId="0" borderId="0" xfId="0"/>
    <xf numFmtId="0" fontId="2" fillId="0" borderId="0" xfId="1" applyFont="1" applyAlignment="1">
      <alignment horizontal="center"/>
    </xf>
    <xf numFmtId="0" fontId="1" fillId="0" borderId="0" xfId="1"/>
    <xf numFmtId="0" fontId="2" fillId="0" borderId="0" xfId="1" applyFont="1" applyAlignment="1">
      <alignment horizontal="center" vertical="center" wrapText="1"/>
    </xf>
    <xf numFmtId="0" fontId="1" fillId="0" borderId="0" xfId="1" applyAlignment="1">
      <alignment horizontal="left" vertical="center" wrapText="1"/>
    </xf>
    <xf numFmtId="0" fontId="3" fillId="0" borderId="0" xfId="1" applyFont="1" applyAlignment="1">
      <alignment horizontal="center" vertical="center" wrapText="1"/>
    </xf>
    <xf numFmtId="0" fontId="2" fillId="0" borderId="0" xfId="1" applyFont="1" applyAlignment="1">
      <alignment horizontal="left" vertical="center" wrapText="1"/>
    </xf>
    <xf numFmtId="0" fontId="3" fillId="0" borderId="0" xfId="1" applyFont="1" applyAlignment="1">
      <alignment horizontal="left" vertical="center" wrapText="1"/>
    </xf>
    <xf numFmtId="0" fontId="1" fillId="0" borderId="0" xfId="1" applyAlignment="1">
      <alignment horizontal="center"/>
    </xf>
    <xf numFmtId="0" fontId="4" fillId="0" borderId="0" xfId="1" applyFont="1" applyAlignment="1">
      <alignment horizontal="center"/>
    </xf>
    <xf numFmtId="0" fontId="4" fillId="0" borderId="0" xfId="1" applyFont="1"/>
    <xf numFmtId="0" fontId="4" fillId="0" borderId="0" xfId="1" applyFont="1" applyAlignment="1">
      <alignment horizontal="left"/>
    </xf>
    <xf numFmtId="0" fontId="4" fillId="2" borderId="1" xfId="1" applyFont="1" applyFill="1" applyBorder="1"/>
    <xf numFmtId="0" fontId="4" fillId="0" borderId="0" xfId="1" applyFont="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horizontal="center" vertical="center" wrapText="1"/>
    </xf>
    <xf numFmtId="0" fontId="6" fillId="0" borderId="0" xfId="1" applyFont="1" applyAlignment="1">
      <alignment vertical="center" wrapText="1"/>
    </xf>
    <xf numFmtId="0" fontId="6" fillId="0" borderId="0" xfId="1" applyFont="1" applyAlignment="1">
      <alignment horizontal="center" vertical="center"/>
    </xf>
    <xf numFmtId="0" fontId="1" fillId="0" borderId="2" xfId="1" applyBorder="1"/>
    <xf numFmtId="0" fontId="1" fillId="0" borderId="0" xfId="1" applyAlignment="1">
      <alignment vertical="center" wrapText="1"/>
    </xf>
    <xf numFmtId="0" fontId="4" fillId="0" borderId="2" xfId="1" applyFont="1" applyBorder="1" applyAlignment="1">
      <alignment vertical="center" wrapText="1"/>
    </xf>
    <xf numFmtId="0" fontId="6" fillId="0" borderId="0" xfId="1" applyFont="1" applyAlignment="1">
      <alignment horizontal="center"/>
    </xf>
    <xf numFmtId="0" fontId="4" fillId="0" borderId="2" xfId="1" applyFont="1" applyBorder="1"/>
    <xf numFmtId="0" fontId="7" fillId="0" borderId="0" xfId="1" applyFont="1" applyAlignment="1">
      <alignment horizontal="center"/>
    </xf>
    <xf numFmtId="0" fontId="7" fillId="0" borderId="0" xfId="1" applyFont="1"/>
    <xf numFmtId="0" fontId="16" fillId="0" borderId="0" xfId="1" applyFont="1"/>
    <xf numFmtId="0" fontId="1" fillId="0" borderId="4" xfId="1" applyBorder="1"/>
    <xf numFmtId="0" fontId="7" fillId="0" borderId="5" xfId="1" applyFont="1" applyBorder="1" applyAlignment="1">
      <alignment horizontal="center"/>
    </xf>
    <xf numFmtId="0" fontId="7" fillId="0" borderId="7" xfId="1" applyFont="1" applyBorder="1" applyAlignment="1">
      <alignment horizontal="center"/>
    </xf>
    <xf numFmtId="0" fontId="6" fillId="2" borderId="1" xfId="1" applyFont="1" applyFill="1" applyBorder="1" applyAlignment="1" applyProtection="1">
      <alignment horizontal="center"/>
      <protection locked="0"/>
    </xf>
    <xf numFmtId="0" fontId="6" fillId="2" borderId="1" xfId="1" applyFont="1" applyFill="1" applyBorder="1" applyAlignment="1" applyProtection="1">
      <alignment horizontal="left"/>
      <protection locked="0"/>
    </xf>
    <xf numFmtId="0" fontId="1" fillId="2" borderId="7" xfId="1" applyFill="1" applyBorder="1" applyAlignment="1" applyProtection="1">
      <alignment horizontal="center"/>
      <protection locked="0"/>
    </xf>
    <xf numFmtId="0" fontId="1" fillId="2" borderId="2" xfId="1" applyFill="1" applyBorder="1" applyAlignment="1" applyProtection="1">
      <alignment horizontal="center"/>
      <protection locked="0"/>
    </xf>
    <xf numFmtId="9" fontId="6" fillId="2" borderId="1" xfId="2" applyFont="1" applyFill="1" applyBorder="1" applyAlignment="1" applyProtection="1">
      <alignment horizontal="center"/>
      <protection locked="0"/>
    </xf>
    <xf numFmtId="0" fontId="1" fillId="0" borderId="0" xfId="1" applyProtection="1">
      <protection locked="0"/>
    </xf>
    <xf numFmtId="0" fontId="17" fillId="0" borderId="0" xfId="1" applyFont="1" applyAlignment="1">
      <alignment horizontal="center"/>
    </xf>
    <xf numFmtId="0" fontId="5" fillId="2" borderId="0" xfId="1" applyFont="1" applyFill="1" applyAlignment="1" applyProtection="1">
      <alignment horizontal="left" vertical="center" wrapText="1"/>
      <protection locked="0"/>
    </xf>
    <xf numFmtId="0" fontId="10" fillId="0" borderId="2" xfId="1" applyFont="1" applyBorder="1" applyAlignment="1">
      <alignment horizontal="left" vertical="center" wrapText="1"/>
    </xf>
    <xf numFmtId="0" fontId="10" fillId="3" borderId="2" xfId="1" applyFont="1" applyFill="1" applyBorder="1" applyAlignment="1">
      <alignment horizontal="left" vertical="center" wrapText="1"/>
    </xf>
    <xf numFmtId="0" fontId="2" fillId="0" borderId="3" xfId="1" applyFont="1" applyBorder="1" applyAlignment="1">
      <alignment horizontal="left" vertical="center" wrapText="1"/>
    </xf>
    <xf numFmtId="0" fontId="4" fillId="0" borderId="0" xfId="1" applyFont="1" applyAlignment="1">
      <alignment horizontal="left"/>
    </xf>
    <xf numFmtId="9" fontId="7" fillId="0" borderId="7" xfId="2" applyFont="1" applyBorder="1" applyAlignment="1">
      <alignment horizontal="center"/>
    </xf>
    <xf numFmtId="9" fontId="4" fillId="0" borderId="6" xfId="1" applyNumberFormat="1" applyFont="1" applyBorder="1" applyAlignment="1">
      <alignment horizontal="center"/>
    </xf>
    <xf numFmtId="164" fontId="1" fillId="2" borderId="7" xfId="1" applyNumberFormat="1" applyFill="1" applyBorder="1" applyAlignment="1" applyProtection="1">
      <alignment horizontal="center"/>
      <protection locked="0"/>
    </xf>
    <xf numFmtId="0" fontId="4" fillId="0" borderId="2" xfId="1" applyFont="1" applyBorder="1" applyAlignment="1">
      <alignment horizontal="center"/>
    </xf>
    <xf numFmtId="164" fontId="1" fillId="2" borderId="8" xfId="1" applyNumberFormat="1" applyFill="1" applyBorder="1" applyAlignment="1" applyProtection="1">
      <alignment horizontal="center"/>
      <protection locked="0"/>
    </xf>
    <xf numFmtId="164" fontId="1" fillId="2" borderId="9" xfId="1" applyNumberFormat="1" applyFill="1" applyBorder="1" applyAlignment="1" applyProtection="1">
      <alignment horizontal="center"/>
      <protection locked="0"/>
    </xf>
    <xf numFmtId="164" fontId="1" fillId="2" borderId="10" xfId="1" applyNumberFormat="1" applyFill="1" applyBorder="1" applyAlignment="1" applyProtection="1">
      <alignment horizontal="center"/>
      <protection locked="0"/>
    </xf>
    <xf numFmtId="0" fontId="4" fillId="4" borderId="2" xfId="1" applyFont="1" applyFill="1" applyBorder="1" applyAlignment="1">
      <alignment horizontal="center" vertical="center"/>
    </xf>
    <xf numFmtId="0" fontId="4" fillId="0" borderId="2" xfId="1" applyFont="1" applyBorder="1" applyAlignment="1">
      <alignment horizontal="left" vertical="center" wrapText="1"/>
    </xf>
    <xf numFmtId="0" fontId="6" fillId="0" borderId="7" xfId="1" applyFont="1" applyBorder="1" applyAlignment="1">
      <alignment horizontal="center" vertical="center" wrapText="1"/>
    </xf>
    <xf numFmtId="0" fontId="1" fillId="0" borderId="2" xfId="1" applyBorder="1" applyAlignment="1">
      <alignment horizontal="left" vertical="center" wrapText="1"/>
    </xf>
  </cellXfs>
  <cellStyles count="3">
    <cellStyle name="Excel Built-in Normal" xfId="1" xr:uid="{719FB35C-F981-459B-A787-3F0E50DA41D5}"/>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6A57-A0E3-4E81-A46D-FD6316C000ED}">
  <dimension ref="A1:N15"/>
  <sheetViews>
    <sheetView topLeftCell="A6" zoomScaleNormal="100" workbookViewId="0">
      <selection sqref="A1:N1"/>
    </sheetView>
  </sheetViews>
  <sheetFormatPr defaultColWidth="8.88671875" defaultRowHeight="14.4" x14ac:dyDescent="0.3"/>
  <cols>
    <col min="1" max="1" width="8.88671875" style="1"/>
    <col min="2" max="16384" width="8.88671875" style="2"/>
  </cols>
  <sheetData>
    <row r="1" spans="1:14" ht="18" x14ac:dyDescent="0.35">
      <c r="A1" s="35" t="s">
        <v>78</v>
      </c>
      <c r="B1" s="35"/>
      <c r="C1" s="35"/>
      <c r="D1" s="35"/>
      <c r="E1" s="35"/>
      <c r="F1" s="35"/>
      <c r="G1" s="35"/>
      <c r="H1" s="35"/>
      <c r="I1" s="35"/>
      <c r="J1" s="35"/>
      <c r="K1" s="35"/>
      <c r="L1" s="35"/>
      <c r="M1" s="35"/>
      <c r="N1" s="35"/>
    </row>
    <row r="3" spans="1:14" s="4" customFormat="1" ht="75.75" customHeight="1" x14ac:dyDescent="0.25">
      <c r="A3" s="3"/>
      <c r="B3" s="37" t="s">
        <v>77</v>
      </c>
      <c r="C3" s="37"/>
      <c r="D3" s="37"/>
      <c r="E3" s="37"/>
      <c r="F3" s="37"/>
      <c r="G3" s="37"/>
      <c r="H3" s="37"/>
      <c r="I3" s="37"/>
      <c r="J3" s="37"/>
      <c r="K3" s="37"/>
      <c r="L3" s="37"/>
      <c r="M3" s="37"/>
    </row>
    <row r="4" spans="1:14" s="4" customFormat="1" ht="14.25" customHeight="1" x14ac:dyDescent="0.25">
      <c r="A4" s="3"/>
      <c r="B4" s="38"/>
      <c r="C4" s="38"/>
      <c r="D4" s="38"/>
      <c r="E4" s="38"/>
      <c r="F4" s="38"/>
      <c r="G4" s="38"/>
      <c r="H4" s="38"/>
      <c r="I4" s="38"/>
      <c r="J4" s="38"/>
      <c r="K4" s="38"/>
      <c r="L4" s="38"/>
      <c r="M4" s="38"/>
    </row>
    <row r="5" spans="1:14" s="4" customFormat="1" ht="30" customHeight="1" x14ac:dyDescent="0.25">
      <c r="A5" s="5" t="s">
        <v>0</v>
      </c>
      <c r="B5" s="37" t="s">
        <v>37</v>
      </c>
      <c r="C5" s="37"/>
      <c r="D5" s="37"/>
      <c r="E5" s="37"/>
      <c r="F5" s="37"/>
      <c r="G5" s="37"/>
      <c r="H5" s="37"/>
      <c r="I5" s="37"/>
      <c r="J5" s="37"/>
      <c r="K5" s="37"/>
      <c r="L5" s="37"/>
      <c r="M5" s="37"/>
    </row>
    <row r="6" spans="1:14" s="4" customFormat="1" ht="87.75" customHeight="1" x14ac:dyDescent="0.25">
      <c r="A6" s="5" t="s">
        <v>1</v>
      </c>
      <c r="B6" s="37" t="s">
        <v>38</v>
      </c>
      <c r="C6" s="37"/>
      <c r="D6" s="37"/>
      <c r="E6" s="37"/>
      <c r="F6" s="37"/>
      <c r="G6" s="37"/>
      <c r="H6" s="37"/>
      <c r="I6" s="37"/>
      <c r="J6" s="37"/>
      <c r="K6" s="37"/>
      <c r="L6" s="37"/>
      <c r="M6" s="37"/>
    </row>
    <row r="7" spans="1:14" s="4" customFormat="1" ht="50.1" customHeight="1" x14ac:dyDescent="0.25">
      <c r="A7" s="5" t="s">
        <v>2</v>
      </c>
      <c r="B7" s="37" t="s">
        <v>65</v>
      </c>
      <c r="C7" s="37"/>
      <c r="D7" s="37"/>
      <c r="E7" s="37"/>
      <c r="F7" s="37"/>
      <c r="G7" s="37"/>
      <c r="H7" s="37"/>
      <c r="I7" s="37"/>
      <c r="J7" s="37"/>
      <c r="K7" s="37"/>
      <c r="L7" s="37"/>
      <c r="M7" s="37"/>
    </row>
    <row r="8" spans="1:14" s="4" customFormat="1" ht="50.1" customHeight="1" x14ac:dyDescent="0.25">
      <c r="A8" s="5" t="s">
        <v>3</v>
      </c>
      <c r="B8" s="37" t="s">
        <v>67</v>
      </c>
      <c r="C8" s="37"/>
      <c r="D8" s="37"/>
      <c r="E8" s="37"/>
      <c r="F8" s="37"/>
      <c r="G8" s="37"/>
      <c r="H8" s="37"/>
      <c r="I8" s="37"/>
      <c r="J8" s="37"/>
      <c r="K8" s="37"/>
      <c r="L8" s="37"/>
      <c r="M8" s="37"/>
    </row>
    <row r="9" spans="1:14" s="4" customFormat="1" ht="50.1" customHeight="1" x14ac:dyDescent="0.25">
      <c r="A9" s="5" t="s">
        <v>4</v>
      </c>
      <c r="B9" s="37" t="s">
        <v>5</v>
      </c>
      <c r="C9" s="37"/>
      <c r="D9" s="37"/>
      <c r="E9" s="37"/>
      <c r="F9" s="37"/>
      <c r="G9" s="37"/>
      <c r="H9" s="37"/>
      <c r="I9" s="37"/>
      <c r="J9" s="37"/>
      <c r="K9" s="37"/>
      <c r="L9" s="37"/>
      <c r="M9" s="37"/>
    </row>
    <row r="10" spans="1:14" s="4" customFormat="1" x14ac:dyDescent="0.25">
      <c r="A10" s="3"/>
      <c r="B10" s="39"/>
      <c r="C10" s="39"/>
      <c r="D10" s="39"/>
      <c r="E10" s="39"/>
      <c r="F10" s="39"/>
      <c r="G10" s="39"/>
      <c r="H10" s="39"/>
      <c r="I10" s="39"/>
      <c r="J10" s="39"/>
      <c r="K10" s="39"/>
      <c r="L10" s="39"/>
      <c r="M10" s="39"/>
    </row>
    <row r="11" spans="1:14" x14ac:dyDescent="0.3">
      <c r="B11" s="40" t="s">
        <v>62</v>
      </c>
      <c r="C11" s="40"/>
      <c r="D11" s="40"/>
      <c r="E11" s="40"/>
      <c r="F11" s="40"/>
      <c r="G11" s="40"/>
      <c r="H11" s="40"/>
      <c r="I11" s="40"/>
      <c r="J11" s="40"/>
    </row>
    <row r="12" spans="1:14" ht="31.5" customHeight="1" x14ac:dyDescent="0.3">
      <c r="B12" s="36"/>
      <c r="C12" s="36"/>
      <c r="D12" s="36"/>
      <c r="E12" s="36"/>
      <c r="F12" s="36"/>
      <c r="G12" s="36"/>
      <c r="H12" s="36"/>
      <c r="I12" s="36"/>
      <c r="J12" s="36"/>
    </row>
    <row r="13" spans="1:14" s="4" customFormat="1" ht="30" customHeight="1" x14ac:dyDescent="0.25">
      <c r="A13" s="3"/>
      <c r="B13" s="6"/>
      <c r="C13" s="7"/>
      <c r="D13" s="7"/>
      <c r="E13" s="7"/>
      <c r="F13" s="7"/>
      <c r="G13" s="7"/>
      <c r="H13" s="7"/>
      <c r="I13" s="7"/>
      <c r="J13" s="7"/>
      <c r="K13" s="7"/>
      <c r="L13" s="7"/>
      <c r="M13" s="7"/>
    </row>
    <row r="14" spans="1:14" x14ac:dyDescent="0.3">
      <c r="B14" s="40" t="s">
        <v>6</v>
      </c>
      <c r="C14" s="40"/>
      <c r="D14" s="40"/>
      <c r="E14" s="40"/>
      <c r="F14" s="40"/>
      <c r="G14" s="40"/>
      <c r="H14" s="40"/>
      <c r="I14" s="40"/>
      <c r="J14" s="40"/>
    </row>
    <row r="15" spans="1:14" ht="31.5" customHeight="1" x14ac:dyDescent="0.3">
      <c r="B15" s="36"/>
      <c r="C15" s="36"/>
      <c r="D15" s="36"/>
      <c r="E15" s="36"/>
      <c r="F15" s="36"/>
      <c r="G15" s="36"/>
      <c r="H15" s="36"/>
      <c r="I15" s="36"/>
      <c r="J15" s="36"/>
    </row>
  </sheetData>
  <sheetProtection algorithmName="SHA-512" hashValue="CWw8DqMxk1m8aD9eiPQbLfSeuhkdta1I0BHZHDPPw2zo6BFPsYn57SN4M86A4pm5XE9E/lM9zR2q010Yv7CHmg==" saltValue="QRo72XdawterV/cRb+cBDw==" spinCount="100000" sheet="1" objects="1" scenarios="1"/>
  <mergeCells count="13">
    <mergeCell ref="A1:N1"/>
    <mergeCell ref="B15:J15"/>
    <mergeCell ref="B3:M3"/>
    <mergeCell ref="B4:M4"/>
    <mergeCell ref="B5:M5"/>
    <mergeCell ref="B6:M6"/>
    <mergeCell ref="B7:M7"/>
    <mergeCell ref="B8:M8"/>
    <mergeCell ref="B9:M9"/>
    <mergeCell ref="B10:M10"/>
    <mergeCell ref="B11:J11"/>
    <mergeCell ref="B12:J12"/>
    <mergeCell ref="B14:J14"/>
  </mergeCells>
  <pageMargins left="0.7" right="0.7" top="0.75" bottom="0.75"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05AE-7269-4057-8479-F58905ABA35D}">
  <sheetPr>
    <pageSetUpPr fitToPage="1"/>
  </sheetPr>
  <dimension ref="A2:I34"/>
  <sheetViews>
    <sheetView topLeftCell="A11" workbookViewId="0">
      <selection activeCell="C23" sqref="C23:F23"/>
    </sheetView>
  </sheetViews>
  <sheetFormatPr defaultColWidth="8.88671875" defaultRowHeight="14.4" x14ac:dyDescent="0.3"/>
  <cols>
    <col min="1" max="1" width="5" style="8" customWidth="1"/>
    <col min="2" max="2" width="18.5546875" style="2" customWidth="1"/>
    <col min="3" max="3" width="22.44140625" style="2" customWidth="1"/>
    <col min="4" max="4" width="13.109375" style="8" customWidth="1"/>
    <col min="5" max="5" width="25.6640625" style="2" customWidth="1"/>
    <col min="6" max="6" width="27.44140625" style="2" customWidth="1"/>
    <col min="7" max="16384" width="8.88671875" style="2"/>
  </cols>
  <sheetData>
    <row r="2" spans="1:9" ht="43.5" customHeight="1" x14ac:dyDescent="0.3">
      <c r="A2" s="48" t="s">
        <v>32</v>
      </c>
      <c r="B2" s="48"/>
      <c r="C2" s="51" t="s">
        <v>39</v>
      </c>
      <c r="D2" s="51"/>
      <c r="E2" s="51"/>
      <c r="F2" s="51"/>
      <c r="G2" s="51"/>
    </row>
    <row r="3" spans="1:9" ht="258.75" customHeight="1" x14ac:dyDescent="0.3">
      <c r="A3" s="48" t="s">
        <v>8</v>
      </c>
      <c r="B3" s="48"/>
      <c r="C3" s="51" t="s">
        <v>40</v>
      </c>
      <c r="D3" s="51"/>
      <c r="E3" s="51"/>
      <c r="F3" s="51"/>
      <c r="G3" s="51"/>
    </row>
    <row r="4" spans="1:9" ht="60" customHeight="1" x14ac:dyDescent="0.3">
      <c r="A4" s="48" t="s">
        <v>9</v>
      </c>
      <c r="B4" s="48"/>
      <c r="C4" s="49" t="s">
        <v>41</v>
      </c>
      <c r="D4" s="49"/>
      <c r="E4" s="49"/>
      <c r="F4" s="49"/>
      <c r="G4" s="49"/>
    </row>
    <row r="5" spans="1:9" ht="62.25" customHeight="1" x14ac:dyDescent="0.3">
      <c r="A5" s="48" t="s">
        <v>10</v>
      </c>
      <c r="B5" s="48"/>
      <c r="C5" s="49" t="s">
        <v>42</v>
      </c>
      <c r="D5" s="49"/>
      <c r="E5" s="49"/>
      <c r="F5" s="49"/>
      <c r="G5" s="49"/>
    </row>
    <row r="7" spans="1:9" s="10" customFormat="1" x14ac:dyDescent="0.3">
      <c r="A7" s="9" t="s">
        <v>11</v>
      </c>
      <c r="B7" s="40" t="s">
        <v>68</v>
      </c>
      <c r="C7" s="40"/>
      <c r="D7" s="40"/>
      <c r="E7" s="40"/>
      <c r="F7" s="40"/>
      <c r="G7" s="29"/>
    </row>
    <row r="8" spans="1:9" s="10" customFormat="1" x14ac:dyDescent="0.3">
      <c r="A8" s="9" t="s">
        <v>12</v>
      </c>
      <c r="B8" s="11" t="s">
        <v>66</v>
      </c>
      <c r="C8" s="11"/>
      <c r="D8" s="11"/>
      <c r="E8" s="11"/>
      <c r="F8" s="11"/>
      <c r="G8" s="30"/>
      <c r="H8" s="12"/>
      <c r="I8" s="12"/>
    </row>
    <row r="10" spans="1:9" ht="15.6" x14ac:dyDescent="0.3">
      <c r="A10" s="13" t="s">
        <v>13</v>
      </c>
      <c r="B10" s="25" t="s">
        <v>79</v>
      </c>
    </row>
    <row r="11" spans="1:9" s="17" customFormat="1" ht="45" customHeight="1" x14ac:dyDescent="0.25">
      <c r="A11" s="13"/>
      <c r="B11" s="14" t="s">
        <v>14</v>
      </c>
      <c r="C11" s="15" t="s">
        <v>15</v>
      </c>
      <c r="D11" s="50" t="s">
        <v>76</v>
      </c>
      <c r="E11" s="50"/>
      <c r="F11" s="50"/>
      <c r="G11" s="16"/>
    </row>
    <row r="12" spans="1:9" ht="30" customHeight="1" x14ac:dyDescent="0.3">
      <c r="B12" s="18" t="s">
        <v>16</v>
      </c>
      <c r="C12" s="31"/>
      <c r="D12" s="43"/>
      <c r="E12" s="43"/>
      <c r="F12" s="43"/>
      <c r="G12" s="19"/>
    </row>
    <row r="13" spans="1:9" ht="30" customHeight="1" x14ac:dyDescent="0.3">
      <c r="B13" s="18" t="s">
        <v>17</v>
      </c>
      <c r="C13" s="31"/>
      <c r="D13" s="43"/>
      <c r="E13" s="43"/>
      <c r="F13" s="43"/>
      <c r="G13" s="19"/>
    </row>
    <row r="14" spans="1:9" ht="30" customHeight="1" x14ac:dyDescent="0.3">
      <c r="B14" s="18" t="s">
        <v>18</v>
      </c>
      <c r="C14" s="31"/>
      <c r="D14" s="43"/>
      <c r="E14" s="43"/>
      <c r="F14" s="43"/>
      <c r="G14" s="19"/>
    </row>
    <row r="15" spans="1:9" ht="30" customHeight="1" x14ac:dyDescent="0.3">
      <c r="B15" s="18" t="s">
        <v>19</v>
      </c>
      <c r="C15" s="31"/>
      <c r="D15" s="43"/>
      <c r="E15" s="43"/>
      <c r="F15" s="43"/>
      <c r="G15" s="19"/>
    </row>
    <row r="16" spans="1:9" ht="30" customHeight="1" x14ac:dyDescent="0.3">
      <c r="B16" s="18" t="s">
        <v>20</v>
      </c>
      <c r="C16" s="31"/>
      <c r="D16" s="43"/>
      <c r="E16" s="43"/>
      <c r="F16" s="43"/>
      <c r="G16" s="19"/>
    </row>
    <row r="17" spans="1:7" ht="30" customHeight="1" x14ac:dyDescent="0.3">
      <c r="B17" s="26" t="s">
        <v>69</v>
      </c>
      <c r="C17" s="31"/>
      <c r="D17" s="45"/>
      <c r="E17" s="46"/>
      <c r="F17" s="47"/>
      <c r="G17" s="19"/>
    </row>
    <row r="18" spans="1:7" ht="30" customHeight="1" x14ac:dyDescent="0.3">
      <c r="B18" s="26" t="s">
        <v>70</v>
      </c>
      <c r="C18" s="31"/>
      <c r="D18" s="45"/>
      <c r="E18" s="46"/>
      <c r="F18" s="47"/>
      <c r="G18" s="19"/>
    </row>
    <row r="19" spans="1:7" ht="30" customHeight="1" x14ac:dyDescent="0.3">
      <c r="B19" s="26" t="s">
        <v>71</v>
      </c>
      <c r="C19" s="31"/>
      <c r="D19" s="45"/>
      <c r="E19" s="46"/>
      <c r="F19" s="47"/>
      <c r="G19" s="19"/>
    </row>
    <row r="20" spans="1:7" ht="30" customHeight="1" x14ac:dyDescent="0.3">
      <c r="B20" s="26" t="s">
        <v>72</v>
      </c>
      <c r="C20" s="31"/>
      <c r="D20" s="45"/>
      <c r="E20" s="46"/>
      <c r="F20" s="47"/>
      <c r="G20" s="19"/>
    </row>
    <row r="21" spans="1:7" ht="30" customHeight="1" x14ac:dyDescent="0.3">
      <c r="B21" s="26" t="s">
        <v>73</v>
      </c>
      <c r="C21" s="31"/>
      <c r="D21" s="45"/>
      <c r="E21" s="46"/>
      <c r="F21" s="47"/>
      <c r="G21" s="19"/>
    </row>
    <row r="22" spans="1:7" ht="43.2" x14ac:dyDescent="0.3">
      <c r="B22" s="20" t="s">
        <v>21</v>
      </c>
      <c r="C22" s="44">
        <f>SUM(C12:C21)</f>
        <v>0</v>
      </c>
      <c r="D22" s="44"/>
      <c r="E22" s="44"/>
      <c r="F22" s="44"/>
    </row>
    <row r="23" spans="1:7" x14ac:dyDescent="0.3">
      <c r="B23" s="27" t="s">
        <v>74</v>
      </c>
      <c r="C23" s="42">
        <f>C22/10</f>
        <v>0</v>
      </c>
      <c r="D23" s="42"/>
      <c r="E23" s="42"/>
      <c r="F23" s="42"/>
    </row>
    <row r="24" spans="1:7" x14ac:dyDescent="0.3">
      <c r="B24" s="28" t="s">
        <v>75</v>
      </c>
      <c r="C24" s="41">
        <f>COUNTIF(D12:D21, "Exception Captured")/10</f>
        <v>0</v>
      </c>
      <c r="D24" s="41"/>
      <c r="E24" s="41"/>
      <c r="F24" s="41"/>
    </row>
    <row r="26" spans="1:7" s="10" customFormat="1" x14ac:dyDescent="0.3">
      <c r="A26" s="9" t="s">
        <v>22</v>
      </c>
      <c r="B26" s="10" t="s">
        <v>23</v>
      </c>
      <c r="D26" s="9"/>
    </row>
    <row r="27" spans="1:7" ht="28.8" x14ac:dyDescent="0.3">
      <c r="B27" s="18"/>
      <c r="C27" s="15" t="s">
        <v>24</v>
      </c>
      <c r="D27" s="21"/>
    </row>
    <row r="28" spans="1:7" x14ac:dyDescent="0.3">
      <c r="B28" s="22" t="s">
        <v>25</v>
      </c>
      <c r="C28" s="32"/>
    </row>
    <row r="29" spans="1:7" x14ac:dyDescent="0.3">
      <c r="B29" s="20" t="s">
        <v>9</v>
      </c>
      <c r="C29" s="32"/>
    </row>
    <row r="30" spans="1:7" x14ac:dyDescent="0.3">
      <c r="B30" s="22" t="s">
        <v>10</v>
      </c>
      <c r="C30" s="32"/>
    </row>
    <row r="32" spans="1:7" x14ac:dyDescent="0.3">
      <c r="A32" s="23" t="s">
        <v>27</v>
      </c>
      <c r="B32" s="24" t="s">
        <v>63</v>
      </c>
      <c r="C32" s="33"/>
    </row>
    <row r="34" spans="1:5" x14ac:dyDescent="0.3">
      <c r="A34" s="23" t="s">
        <v>29</v>
      </c>
      <c r="B34" s="24" t="s">
        <v>64</v>
      </c>
      <c r="E34" s="32"/>
    </row>
  </sheetData>
  <sheetProtection algorithmName="SHA-512" hashValue="TQ7CyvEU37B98wCJ8re7BQYT0JyjDnhKFyDTdBgiaHgGYHM+nUHauwOMts+6OD6o3YFssztKc8Hh/AYzQLUffA==" saltValue="NJONhzmKWJ7zUFDkiyDpkQ==" spinCount="100000" sheet="1" objects="1" scenarios="1"/>
  <mergeCells count="23">
    <mergeCell ref="A2:B2"/>
    <mergeCell ref="C2:G2"/>
    <mergeCell ref="A3:B3"/>
    <mergeCell ref="C3:G3"/>
    <mergeCell ref="A4:B4"/>
    <mergeCell ref="C4:G4"/>
    <mergeCell ref="A5:B5"/>
    <mergeCell ref="C5:G5"/>
    <mergeCell ref="B7:F7"/>
    <mergeCell ref="D11:F11"/>
    <mergeCell ref="D12:F12"/>
    <mergeCell ref="C24:F24"/>
    <mergeCell ref="C23:F23"/>
    <mergeCell ref="D13:F13"/>
    <mergeCell ref="D14:F14"/>
    <mergeCell ref="D15:F15"/>
    <mergeCell ref="D16:F16"/>
    <mergeCell ref="C22:F22"/>
    <mergeCell ref="D17:F17"/>
    <mergeCell ref="D18:F18"/>
    <mergeCell ref="D19:F19"/>
    <mergeCell ref="D20:F20"/>
    <mergeCell ref="D21:F21"/>
  </mergeCells>
  <dataValidations count="3">
    <dataValidation type="list" showInputMessage="1" showErrorMessage="1" sqref="C28:C30" xr:uid="{526B0153-87D1-479B-ACB7-B1334AF0642D}">
      <formula1>ChartType</formula1>
      <formula2>0</formula2>
    </dataValidation>
    <dataValidation type="list" allowBlank="1" showInputMessage="1" showErrorMessage="1" sqref="D12:D21 E12:F16" xr:uid="{5D6A3236-A1B3-4774-8C0A-2A296F2264F3}">
      <formula1>"Exception Captured, Other Reason"</formula1>
    </dataValidation>
    <dataValidation type="list" allowBlank="1" showInputMessage="1" showErrorMessage="1" sqref="C12:C21 E34" xr:uid="{3B4954B5-86FF-4DAE-BADD-116A7F8AA90F}">
      <formula1>"0, 1"</formula1>
    </dataValidation>
  </dataValidations>
  <pageMargins left="0.7" right="0.7" top="0.75" bottom="0.75" header="0.51180555555555551" footer="0.51180555555555551"/>
  <pageSetup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B1278-7EBD-4BEB-A975-2E87503B9342}">
  <sheetPr>
    <pageSetUpPr fitToPage="1"/>
  </sheetPr>
  <dimension ref="A2:I34"/>
  <sheetViews>
    <sheetView topLeftCell="A11" workbookViewId="0">
      <selection activeCell="C23" sqref="C23:F23"/>
    </sheetView>
  </sheetViews>
  <sheetFormatPr defaultColWidth="8.88671875" defaultRowHeight="14.4" x14ac:dyDescent="0.3"/>
  <cols>
    <col min="1" max="1" width="5" style="8" customWidth="1"/>
    <col min="2" max="2" width="18.5546875" style="2" customWidth="1"/>
    <col min="3" max="3" width="22.44140625" style="2" customWidth="1"/>
    <col min="4" max="4" width="13.109375" style="8" customWidth="1"/>
    <col min="5" max="5" width="25.6640625" style="2" customWidth="1"/>
    <col min="6" max="6" width="27.44140625" style="2" customWidth="1"/>
    <col min="7" max="16384" width="8.88671875" style="2"/>
  </cols>
  <sheetData>
    <row r="2" spans="1:9" ht="51.75" customHeight="1" x14ac:dyDescent="0.3">
      <c r="A2" s="48" t="s">
        <v>33</v>
      </c>
      <c r="B2" s="48"/>
      <c r="C2" s="51" t="s">
        <v>43</v>
      </c>
      <c r="D2" s="51"/>
      <c r="E2" s="51"/>
      <c r="F2" s="51"/>
      <c r="G2" s="51"/>
    </row>
    <row r="3" spans="1:9" ht="348.75" customHeight="1" x14ac:dyDescent="0.3">
      <c r="A3" s="48" t="s">
        <v>8</v>
      </c>
      <c r="B3" s="48"/>
      <c r="C3" s="51" t="s">
        <v>44</v>
      </c>
      <c r="D3" s="51"/>
      <c r="E3" s="51"/>
      <c r="F3" s="51"/>
      <c r="G3" s="51"/>
    </row>
    <row r="4" spans="1:9" x14ac:dyDescent="0.3">
      <c r="A4" s="48" t="s">
        <v>9</v>
      </c>
      <c r="B4" s="48"/>
      <c r="C4" s="49" t="s">
        <v>45</v>
      </c>
      <c r="D4" s="49"/>
      <c r="E4" s="49"/>
      <c r="F4" s="49"/>
      <c r="G4" s="49"/>
    </row>
    <row r="5" spans="1:9" ht="62.25" customHeight="1" x14ac:dyDescent="0.3">
      <c r="A5" s="48" t="s">
        <v>10</v>
      </c>
      <c r="B5" s="48"/>
      <c r="C5" s="49" t="s">
        <v>46</v>
      </c>
      <c r="D5" s="49"/>
      <c r="E5" s="49"/>
      <c r="F5" s="49"/>
      <c r="G5" s="49"/>
    </row>
    <row r="7" spans="1:9" s="10" customFormat="1" x14ac:dyDescent="0.3">
      <c r="A7" s="9" t="s">
        <v>11</v>
      </c>
      <c r="B7" s="40" t="s">
        <v>68</v>
      </c>
      <c r="C7" s="40"/>
      <c r="D7" s="40"/>
      <c r="E7" s="40"/>
      <c r="F7" s="40"/>
      <c r="G7" s="29"/>
    </row>
    <row r="8" spans="1:9" s="10" customFormat="1" x14ac:dyDescent="0.3">
      <c r="A8" s="9" t="s">
        <v>12</v>
      </c>
      <c r="B8" s="11" t="s">
        <v>66</v>
      </c>
      <c r="C8" s="11"/>
      <c r="D8" s="11"/>
      <c r="E8" s="11"/>
      <c r="F8" s="11"/>
      <c r="G8" s="30"/>
      <c r="H8" s="12"/>
      <c r="I8" s="12"/>
    </row>
    <row r="10" spans="1:9" ht="15.6" x14ac:dyDescent="0.3">
      <c r="A10" s="13" t="s">
        <v>13</v>
      </c>
      <c r="B10" s="25" t="s">
        <v>79</v>
      </c>
    </row>
    <row r="11" spans="1:9" s="17" customFormat="1" ht="45" customHeight="1" x14ac:dyDescent="0.25">
      <c r="A11" s="13"/>
      <c r="B11" s="14" t="s">
        <v>14</v>
      </c>
      <c r="C11" s="15" t="s">
        <v>15</v>
      </c>
      <c r="D11" s="50" t="s">
        <v>76</v>
      </c>
      <c r="E11" s="50"/>
      <c r="F11" s="50"/>
      <c r="G11" s="16"/>
    </row>
    <row r="12" spans="1:9" ht="30" customHeight="1" x14ac:dyDescent="0.3">
      <c r="B12" s="18" t="s">
        <v>16</v>
      </c>
      <c r="C12" s="31"/>
      <c r="D12" s="43"/>
      <c r="E12" s="43"/>
      <c r="F12" s="43"/>
      <c r="G12" s="19"/>
    </row>
    <row r="13" spans="1:9" ht="30" customHeight="1" x14ac:dyDescent="0.3">
      <c r="B13" s="18" t="s">
        <v>17</v>
      </c>
      <c r="C13" s="31"/>
      <c r="D13" s="43"/>
      <c r="E13" s="43"/>
      <c r="F13" s="43"/>
      <c r="G13" s="19"/>
    </row>
    <row r="14" spans="1:9" ht="30" customHeight="1" x14ac:dyDescent="0.3">
      <c r="B14" s="18" t="s">
        <v>18</v>
      </c>
      <c r="C14" s="31"/>
      <c r="D14" s="43"/>
      <c r="E14" s="43"/>
      <c r="F14" s="43"/>
      <c r="G14" s="19"/>
    </row>
    <row r="15" spans="1:9" ht="30" customHeight="1" x14ac:dyDescent="0.3">
      <c r="B15" s="18" t="s">
        <v>19</v>
      </c>
      <c r="C15" s="31"/>
      <c r="D15" s="43"/>
      <c r="E15" s="43"/>
      <c r="F15" s="43"/>
      <c r="G15" s="19"/>
    </row>
    <row r="16" spans="1:9" ht="30" customHeight="1" x14ac:dyDescent="0.3">
      <c r="B16" s="18" t="s">
        <v>20</v>
      </c>
      <c r="C16" s="31"/>
      <c r="D16" s="43"/>
      <c r="E16" s="43"/>
      <c r="F16" s="43"/>
      <c r="G16" s="19"/>
    </row>
    <row r="17" spans="1:7" ht="30" customHeight="1" x14ac:dyDescent="0.3">
      <c r="B17" s="26" t="s">
        <v>69</v>
      </c>
      <c r="C17" s="31"/>
      <c r="D17" s="45"/>
      <c r="E17" s="46"/>
      <c r="F17" s="47"/>
      <c r="G17" s="19"/>
    </row>
    <row r="18" spans="1:7" ht="30" customHeight="1" x14ac:dyDescent="0.3">
      <c r="B18" s="26" t="s">
        <v>70</v>
      </c>
      <c r="C18" s="31"/>
      <c r="D18" s="45"/>
      <c r="E18" s="46"/>
      <c r="F18" s="47"/>
      <c r="G18" s="19"/>
    </row>
    <row r="19" spans="1:7" ht="30" customHeight="1" x14ac:dyDescent="0.3">
      <c r="B19" s="26" t="s">
        <v>71</v>
      </c>
      <c r="C19" s="31"/>
      <c r="D19" s="45"/>
      <c r="E19" s="46"/>
      <c r="F19" s="47"/>
      <c r="G19" s="19"/>
    </row>
    <row r="20" spans="1:7" ht="30" customHeight="1" x14ac:dyDescent="0.3">
      <c r="B20" s="26" t="s">
        <v>72</v>
      </c>
      <c r="C20" s="31"/>
      <c r="D20" s="45"/>
      <c r="E20" s="46"/>
      <c r="F20" s="47"/>
      <c r="G20" s="19"/>
    </row>
    <row r="21" spans="1:7" ht="30" customHeight="1" x14ac:dyDescent="0.3">
      <c r="B21" s="26" t="s">
        <v>73</v>
      </c>
      <c r="C21" s="31"/>
      <c r="D21" s="45"/>
      <c r="E21" s="46"/>
      <c r="F21" s="47"/>
      <c r="G21" s="19"/>
    </row>
    <row r="22" spans="1:7" ht="43.2" x14ac:dyDescent="0.3">
      <c r="B22" s="20" t="s">
        <v>21</v>
      </c>
      <c r="C22" s="44">
        <f>SUM(C12:C21)</f>
        <v>0</v>
      </c>
      <c r="D22" s="44"/>
      <c r="E22" s="44"/>
      <c r="F22" s="44"/>
    </row>
    <row r="23" spans="1:7" x14ac:dyDescent="0.3">
      <c r="B23" s="27" t="s">
        <v>74</v>
      </c>
      <c r="C23" s="42">
        <f>C22/10</f>
        <v>0</v>
      </c>
      <c r="D23" s="42"/>
      <c r="E23" s="42"/>
      <c r="F23" s="42"/>
    </row>
    <row r="24" spans="1:7" x14ac:dyDescent="0.3">
      <c r="B24" s="28" t="s">
        <v>75</v>
      </c>
      <c r="C24" s="41">
        <f>COUNTIF(D12:D21, "Exception Captured")/10</f>
        <v>0</v>
      </c>
      <c r="D24" s="41"/>
      <c r="E24" s="41"/>
      <c r="F24" s="41"/>
    </row>
    <row r="26" spans="1:7" s="10" customFormat="1" x14ac:dyDescent="0.3">
      <c r="A26" s="9" t="s">
        <v>22</v>
      </c>
      <c r="B26" s="10" t="s">
        <v>23</v>
      </c>
      <c r="D26" s="9"/>
    </row>
    <row r="27" spans="1:7" ht="28.8" x14ac:dyDescent="0.3">
      <c r="B27" s="18"/>
      <c r="C27" s="15" t="s">
        <v>24</v>
      </c>
      <c r="D27" s="21"/>
    </row>
    <row r="28" spans="1:7" x14ac:dyDescent="0.3">
      <c r="B28" s="22" t="s">
        <v>25</v>
      </c>
      <c r="C28" s="32"/>
    </row>
    <row r="29" spans="1:7" x14ac:dyDescent="0.3">
      <c r="B29" s="20" t="s">
        <v>9</v>
      </c>
      <c r="C29" s="32"/>
    </row>
    <row r="30" spans="1:7" x14ac:dyDescent="0.3">
      <c r="B30" s="22" t="s">
        <v>10</v>
      </c>
      <c r="C30" s="32"/>
    </row>
    <row r="32" spans="1:7" x14ac:dyDescent="0.3">
      <c r="A32" s="23" t="s">
        <v>27</v>
      </c>
      <c r="B32" s="24" t="s">
        <v>63</v>
      </c>
      <c r="C32" s="33"/>
    </row>
    <row r="34" spans="1:5" x14ac:dyDescent="0.3">
      <c r="A34" s="23" t="s">
        <v>29</v>
      </c>
      <c r="B34" s="24" t="s">
        <v>64</v>
      </c>
      <c r="E34" s="32"/>
    </row>
  </sheetData>
  <sheetProtection algorithmName="SHA-512" hashValue="MKzJXGyHKn8woBfulZ9tog56j+c9LWTxEa95SnLsgmxR0jQZz1Mdo9GBzk0Zeaoz0z5p6mGl/VBni/cZgHox/Q==" saltValue="ary1wX1KZNVfSKMGR40sqQ==" spinCount="100000" sheet="1" objects="1" scenarios="1"/>
  <mergeCells count="23">
    <mergeCell ref="A2:B2"/>
    <mergeCell ref="C2:G2"/>
    <mergeCell ref="A3:B3"/>
    <mergeCell ref="C3:G3"/>
    <mergeCell ref="A4:B4"/>
    <mergeCell ref="C4:G4"/>
    <mergeCell ref="A5:B5"/>
    <mergeCell ref="C5:G5"/>
    <mergeCell ref="B7:F7"/>
    <mergeCell ref="D11:F11"/>
    <mergeCell ref="D12:F12"/>
    <mergeCell ref="C24:F24"/>
    <mergeCell ref="C23:F23"/>
    <mergeCell ref="D13:F13"/>
    <mergeCell ref="D14:F14"/>
    <mergeCell ref="D15:F15"/>
    <mergeCell ref="D16:F16"/>
    <mergeCell ref="C22:F22"/>
    <mergeCell ref="D17:F17"/>
    <mergeCell ref="D18:F18"/>
    <mergeCell ref="D19:F19"/>
    <mergeCell ref="D20:F20"/>
    <mergeCell ref="D21:F21"/>
  </mergeCells>
  <dataValidations count="4">
    <dataValidation type="list" showInputMessage="1" showErrorMessage="1" sqref="E34" xr:uid="{C752DC36-6E85-4D50-BA8E-08CA912FFEE1}">
      <formula1>_xlnm.Criteria</formula1>
      <formula2>0</formula2>
    </dataValidation>
    <dataValidation type="list" showInputMessage="1" showErrorMessage="1" sqref="C28:C30" xr:uid="{C85147CB-E5D3-42CD-AA9B-04EA395348E3}">
      <formula1>ChartType</formula1>
      <formula2>0</formula2>
    </dataValidation>
    <dataValidation type="list" allowBlank="1" showInputMessage="1" showErrorMessage="1" sqref="D12:D21 E12:F16" xr:uid="{86279E6F-F8D0-4840-9EE2-5306636CB6BA}">
      <formula1>"Exception Captured, Other Reason"</formula1>
    </dataValidation>
    <dataValidation type="list" allowBlank="1" showInputMessage="1" showErrorMessage="1" sqref="C12:C21" xr:uid="{0B3CADF6-1CD1-4E09-8C45-278872617058}">
      <formula1>"0, 1"</formula1>
    </dataValidation>
  </dataValidation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3587-D8A0-4A76-B57E-AC603E580DF0}">
  <dimension ref="A2:I34"/>
  <sheetViews>
    <sheetView topLeftCell="A11" workbookViewId="0">
      <selection activeCell="C22" sqref="C22:F22"/>
    </sheetView>
  </sheetViews>
  <sheetFormatPr defaultColWidth="8.88671875" defaultRowHeight="14.4" x14ac:dyDescent="0.3"/>
  <cols>
    <col min="1" max="1" width="5" style="8" customWidth="1"/>
    <col min="2" max="2" width="18.5546875" style="2" customWidth="1"/>
    <col min="3" max="3" width="22.44140625" style="2" customWidth="1"/>
    <col min="4" max="4" width="13.109375" style="8" customWidth="1"/>
    <col min="5" max="5" width="25.6640625" style="2" customWidth="1"/>
    <col min="6" max="6" width="27.44140625" style="2" customWidth="1"/>
    <col min="7" max="16384" width="8.88671875" style="2"/>
  </cols>
  <sheetData>
    <row r="2" spans="1:9" ht="43.5" customHeight="1" x14ac:dyDescent="0.3">
      <c r="A2" s="48" t="s">
        <v>36</v>
      </c>
      <c r="B2" s="48"/>
      <c r="C2" s="51" t="s">
        <v>47</v>
      </c>
      <c r="D2" s="51"/>
      <c r="E2" s="51"/>
      <c r="F2" s="51"/>
      <c r="G2" s="51"/>
    </row>
    <row r="3" spans="1:9" ht="368.25" customHeight="1" x14ac:dyDescent="0.3">
      <c r="A3" s="48" t="s">
        <v>8</v>
      </c>
      <c r="B3" s="48"/>
      <c r="C3" s="51" t="s">
        <v>48</v>
      </c>
      <c r="D3" s="51"/>
      <c r="E3" s="51"/>
      <c r="F3" s="51"/>
      <c r="G3" s="51"/>
    </row>
    <row r="4" spans="1:9" x14ac:dyDescent="0.3">
      <c r="A4" s="48" t="s">
        <v>9</v>
      </c>
      <c r="B4" s="48"/>
      <c r="C4" s="49" t="s">
        <v>45</v>
      </c>
      <c r="D4" s="49"/>
      <c r="E4" s="49"/>
      <c r="F4" s="49"/>
      <c r="G4" s="49"/>
    </row>
    <row r="5" spans="1:9" ht="163.5" customHeight="1" x14ac:dyDescent="0.3">
      <c r="A5" s="48" t="s">
        <v>10</v>
      </c>
      <c r="B5" s="48"/>
      <c r="C5" s="49" t="s">
        <v>49</v>
      </c>
      <c r="D5" s="49"/>
      <c r="E5" s="49"/>
      <c r="F5" s="49"/>
      <c r="G5" s="49"/>
    </row>
    <row r="7" spans="1:9" s="10" customFormat="1" x14ac:dyDescent="0.3">
      <c r="A7" s="9" t="s">
        <v>11</v>
      </c>
      <c r="B7" s="40" t="s">
        <v>68</v>
      </c>
      <c r="C7" s="40"/>
      <c r="D7" s="40"/>
      <c r="E7" s="40"/>
      <c r="F7" s="40"/>
      <c r="G7" s="29"/>
    </row>
    <row r="8" spans="1:9" s="10" customFormat="1" x14ac:dyDescent="0.3">
      <c r="A8" s="9" t="s">
        <v>12</v>
      </c>
      <c r="B8" s="11" t="s">
        <v>66</v>
      </c>
      <c r="C8" s="11"/>
      <c r="D8" s="11"/>
      <c r="E8" s="11"/>
      <c r="F8" s="11"/>
      <c r="G8" s="29"/>
      <c r="H8" s="12"/>
      <c r="I8" s="12"/>
    </row>
    <row r="10" spans="1:9" ht="15.6" x14ac:dyDescent="0.3">
      <c r="A10" s="13"/>
      <c r="B10" s="25" t="s">
        <v>79</v>
      </c>
    </row>
    <row r="11" spans="1:9" s="17" customFormat="1" ht="45" customHeight="1" x14ac:dyDescent="0.25">
      <c r="A11" s="13" t="s">
        <v>13</v>
      </c>
      <c r="B11" s="14" t="s">
        <v>14</v>
      </c>
      <c r="C11" s="15" t="s">
        <v>15</v>
      </c>
      <c r="D11" s="50" t="s">
        <v>76</v>
      </c>
      <c r="E11" s="50"/>
      <c r="F11" s="50"/>
      <c r="G11" s="16"/>
    </row>
    <row r="12" spans="1:9" ht="30" customHeight="1" x14ac:dyDescent="0.3">
      <c r="B12" s="18" t="s">
        <v>16</v>
      </c>
      <c r="C12" s="31"/>
      <c r="D12" s="43"/>
      <c r="E12" s="43"/>
      <c r="F12" s="43"/>
      <c r="G12" s="19"/>
    </row>
    <row r="13" spans="1:9" ht="30" customHeight="1" x14ac:dyDescent="0.3">
      <c r="B13" s="18" t="s">
        <v>17</v>
      </c>
      <c r="C13" s="31"/>
      <c r="D13" s="43"/>
      <c r="E13" s="43"/>
      <c r="F13" s="43"/>
      <c r="G13" s="19"/>
    </row>
    <row r="14" spans="1:9" ht="30" customHeight="1" x14ac:dyDescent="0.3">
      <c r="B14" s="18" t="s">
        <v>18</v>
      </c>
      <c r="C14" s="31"/>
      <c r="D14" s="43"/>
      <c r="E14" s="43"/>
      <c r="F14" s="43"/>
      <c r="G14" s="19"/>
    </row>
    <row r="15" spans="1:9" ht="30" customHeight="1" x14ac:dyDescent="0.3">
      <c r="B15" s="18" t="s">
        <v>19</v>
      </c>
      <c r="C15" s="31"/>
      <c r="D15" s="43"/>
      <c r="E15" s="43"/>
      <c r="F15" s="43"/>
      <c r="G15" s="19"/>
    </row>
    <row r="16" spans="1:9" ht="30" customHeight="1" x14ac:dyDescent="0.3">
      <c r="B16" s="18" t="s">
        <v>20</v>
      </c>
      <c r="C16" s="31"/>
      <c r="D16" s="43"/>
      <c r="E16" s="43"/>
      <c r="F16" s="43"/>
      <c r="G16" s="19"/>
    </row>
    <row r="17" spans="1:7" ht="30" customHeight="1" x14ac:dyDescent="0.3">
      <c r="B17" s="26" t="s">
        <v>69</v>
      </c>
      <c r="C17" s="31"/>
      <c r="D17" s="45"/>
      <c r="E17" s="46"/>
      <c r="F17" s="47"/>
      <c r="G17" s="19"/>
    </row>
    <row r="18" spans="1:7" ht="30" customHeight="1" x14ac:dyDescent="0.3">
      <c r="B18" s="26" t="s">
        <v>70</v>
      </c>
      <c r="C18" s="31"/>
      <c r="D18" s="45"/>
      <c r="E18" s="46"/>
      <c r="F18" s="47"/>
      <c r="G18" s="19"/>
    </row>
    <row r="19" spans="1:7" ht="30" customHeight="1" x14ac:dyDescent="0.3">
      <c r="B19" s="26" t="s">
        <v>71</v>
      </c>
      <c r="C19" s="31"/>
      <c r="D19" s="45"/>
      <c r="E19" s="46"/>
      <c r="F19" s="47"/>
      <c r="G19" s="19"/>
    </row>
    <row r="20" spans="1:7" ht="30" customHeight="1" x14ac:dyDescent="0.3">
      <c r="B20" s="26" t="s">
        <v>72</v>
      </c>
      <c r="C20" s="31"/>
      <c r="D20" s="45"/>
      <c r="E20" s="46"/>
      <c r="F20" s="47"/>
      <c r="G20" s="19"/>
    </row>
    <row r="21" spans="1:7" ht="30" customHeight="1" x14ac:dyDescent="0.3">
      <c r="B21" s="26" t="s">
        <v>73</v>
      </c>
      <c r="C21" s="31"/>
      <c r="D21" s="45"/>
      <c r="E21" s="46"/>
      <c r="F21" s="47"/>
      <c r="G21" s="19"/>
    </row>
    <row r="22" spans="1:7" ht="43.2" x14ac:dyDescent="0.3">
      <c r="B22" s="20" t="s">
        <v>21</v>
      </c>
      <c r="C22" s="44">
        <f>SUM(C12:C21)</f>
        <v>0</v>
      </c>
      <c r="D22" s="44"/>
      <c r="E22" s="44"/>
      <c r="F22" s="44"/>
    </row>
    <row r="23" spans="1:7" x14ac:dyDescent="0.3">
      <c r="B23" s="27" t="s">
        <v>74</v>
      </c>
      <c r="C23" s="42">
        <f>C22/10</f>
        <v>0</v>
      </c>
      <c r="D23" s="42"/>
      <c r="E23" s="42"/>
      <c r="F23" s="42"/>
    </row>
    <row r="24" spans="1:7" x14ac:dyDescent="0.3">
      <c r="B24" s="28" t="s">
        <v>75</v>
      </c>
      <c r="C24" s="41">
        <f>COUNTIF(D12:D21, "Exception Captured")/10</f>
        <v>0</v>
      </c>
      <c r="D24" s="41"/>
      <c r="E24" s="41"/>
      <c r="F24" s="41"/>
    </row>
    <row r="26" spans="1:7" s="10" customFormat="1" x14ac:dyDescent="0.3">
      <c r="A26" s="9" t="s">
        <v>22</v>
      </c>
      <c r="B26" s="10" t="s">
        <v>23</v>
      </c>
      <c r="D26" s="9"/>
    </row>
    <row r="27" spans="1:7" ht="28.8" x14ac:dyDescent="0.3">
      <c r="B27" s="18"/>
      <c r="C27" s="15" t="s">
        <v>24</v>
      </c>
      <c r="D27" s="21"/>
    </row>
    <row r="28" spans="1:7" x14ac:dyDescent="0.3">
      <c r="B28" s="22" t="s">
        <v>25</v>
      </c>
      <c r="C28" s="32"/>
    </row>
    <row r="29" spans="1:7" x14ac:dyDescent="0.3">
      <c r="B29" s="20" t="s">
        <v>9</v>
      </c>
      <c r="C29" s="32"/>
    </row>
    <row r="30" spans="1:7" x14ac:dyDescent="0.3">
      <c r="B30" s="22" t="s">
        <v>10</v>
      </c>
      <c r="C30" s="32"/>
    </row>
    <row r="32" spans="1:7" x14ac:dyDescent="0.3">
      <c r="A32" s="23" t="s">
        <v>27</v>
      </c>
      <c r="B32" s="24" t="s">
        <v>63</v>
      </c>
      <c r="C32" s="33"/>
    </row>
    <row r="34" spans="1:5" x14ac:dyDescent="0.3">
      <c r="A34" s="23" t="s">
        <v>29</v>
      </c>
      <c r="B34" s="24" t="s">
        <v>64</v>
      </c>
      <c r="E34" s="32"/>
    </row>
  </sheetData>
  <sheetProtection algorithmName="SHA-512" hashValue="AJLU988BHQEn++CtSklWyPPJKf1qgMtsTJZjP/qOPvbNK+R2qpIbsUFtpJI+eOh146JY7xKMR+Wz+UgdVIrSwg==" saltValue="7Anb9bqlZQ3J8O2wm1QqPg==" spinCount="100000" sheet="1" objects="1" scenarios="1"/>
  <mergeCells count="23">
    <mergeCell ref="D13:F13"/>
    <mergeCell ref="A2:B2"/>
    <mergeCell ref="C2:G2"/>
    <mergeCell ref="A3:B3"/>
    <mergeCell ref="C3:G3"/>
    <mergeCell ref="A4:B4"/>
    <mergeCell ref="C4:G4"/>
    <mergeCell ref="A5:B5"/>
    <mergeCell ref="C5:G5"/>
    <mergeCell ref="B7:F7"/>
    <mergeCell ref="D11:F11"/>
    <mergeCell ref="D12:F12"/>
    <mergeCell ref="D14:F14"/>
    <mergeCell ref="D15:F15"/>
    <mergeCell ref="D16:F16"/>
    <mergeCell ref="C22:F22"/>
    <mergeCell ref="C23:F23"/>
    <mergeCell ref="C24:F24"/>
    <mergeCell ref="D17:F17"/>
    <mergeCell ref="D18:F18"/>
    <mergeCell ref="D19:F19"/>
    <mergeCell ref="D20:F20"/>
    <mergeCell ref="D21:F21"/>
  </mergeCells>
  <dataValidations count="4">
    <dataValidation type="list" showInputMessage="1" showErrorMessage="1" sqref="E34" xr:uid="{F2E294BA-F84C-4ACF-9CB7-B2B94B1E697B}">
      <formula1>_xlnm.Criteria</formula1>
      <formula2>0</formula2>
    </dataValidation>
    <dataValidation type="list" showInputMessage="1" showErrorMessage="1" sqref="C28:C30" xr:uid="{B3E9BADF-0ECF-42D0-BACD-3C6C5F01FA0D}">
      <formula1>ChartType</formula1>
      <formula2>0</formula2>
    </dataValidation>
    <dataValidation type="list" allowBlank="1" showInputMessage="1" showErrorMessage="1" sqref="D12:D21 E12:F16" xr:uid="{81BD64BC-A8C8-4583-9030-783AA843464A}">
      <formula1>"Exception Captured, Other Reason"</formula1>
    </dataValidation>
    <dataValidation type="list" allowBlank="1" showInputMessage="1" showErrorMessage="1" sqref="C12:C21" xr:uid="{142280BE-D9A7-4275-965B-1D7E931292E5}">
      <formula1>"0, 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CAE2-6E69-43DF-9220-7075B479B58E}">
  <sheetPr>
    <pageSetUpPr fitToPage="1"/>
  </sheetPr>
  <dimension ref="A2:I34"/>
  <sheetViews>
    <sheetView topLeftCell="A12" workbookViewId="0">
      <selection activeCell="C22" sqref="C22:F22"/>
    </sheetView>
  </sheetViews>
  <sheetFormatPr defaultColWidth="8.88671875" defaultRowHeight="14.4" x14ac:dyDescent="0.3"/>
  <cols>
    <col min="1" max="1" width="5" style="8" customWidth="1"/>
    <col min="2" max="2" width="18.5546875" style="2" customWidth="1"/>
    <col min="3" max="3" width="22.44140625" style="2" customWidth="1"/>
    <col min="4" max="4" width="13.109375" style="8" customWidth="1"/>
    <col min="5" max="5" width="25.6640625" style="2" customWidth="1"/>
    <col min="6" max="6" width="27.44140625" style="2" customWidth="1"/>
    <col min="7" max="16384" width="8.88671875" style="2"/>
  </cols>
  <sheetData>
    <row r="2" spans="1:9" ht="59.25" customHeight="1" x14ac:dyDescent="0.3">
      <c r="A2" s="48" t="s">
        <v>34</v>
      </c>
      <c r="B2" s="48"/>
      <c r="C2" s="51" t="s">
        <v>50</v>
      </c>
      <c r="D2" s="51"/>
      <c r="E2" s="51"/>
      <c r="F2" s="51"/>
      <c r="G2" s="51"/>
    </row>
    <row r="3" spans="1:9" ht="409.5" customHeight="1" x14ac:dyDescent="0.3">
      <c r="A3" s="48" t="s">
        <v>8</v>
      </c>
      <c r="B3" s="48"/>
      <c r="C3" s="51" t="s">
        <v>51</v>
      </c>
      <c r="D3" s="51"/>
      <c r="E3" s="51"/>
      <c r="F3" s="51"/>
      <c r="G3" s="51"/>
    </row>
    <row r="4" spans="1:9" ht="129" customHeight="1" x14ac:dyDescent="0.3">
      <c r="A4" s="48" t="s">
        <v>9</v>
      </c>
      <c r="B4" s="48"/>
      <c r="C4" s="49" t="s">
        <v>52</v>
      </c>
      <c r="D4" s="49"/>
      <c r="E4" s="49"/>
      <c r="F4" s="49"/>
      <c r="G4" s="49"/>
    </row>
    <row r="5" spans="1:9" ht="136.5" customHeight="1" x14ac:dyDescent="0.3">
      <c r="A5" s="48" t="s">
        <v>10</v>
      </c>
      <c r="B5" s="48"/>
      <c r="C5" s="49" t="s">
        <v>53</v>
      </c>
      <c r="D5" s="49"/>
      <c r="E5" s="49"/>
      <c r="F5" s="49"/>
      <c r="G5" s="49"/>
    </row>
    <row r="7" spans="1:9" s="10" customFormat="1" x14ac:dyDescent="0.3">
      <c r="A7" s="9" t="s">
        <v>11</v>
      </c>
      <c r="B7" s="40" t="s">
        <v>68</v>
      </c>
      <c r="C7" s="40"/>
      <c r="D7" s="40"/>
      <c r="E7" s="40"/>
      <c r="F7" s="40"/>
      <c r="G7" s="29"/>
    </row>
    <row r="8" spans="1:9" s="10" customFormat="1" x14ac:dyDescent="0.3">
      <c r="A8" s="9" t="s">
        <v>12</v>
      </c>
      <c r="B8" s="11" t="s">
        <v>66</v>
      </c>
      <c r="C8" s="11"/>
      <c r="D8" s="11"/>
      <c r="E8" s="11"/>
      <c r="F8" s="11"/>
      <c r="G8" s="30"/>
      <c r="H8" s="12"/>
      <c r="I8" s="12"/>
    </row>
    <row r="10" spans="1:9" ht="15.6" x14ac:dyDescent="0.3">
      <c r="A10" s="13"/>
      <c r="B10" s="25" t="s">
        <v>79</v>
      </c>
    </row>
    <row r="11" spans="1:9" s="17" customFormat="1" ht="45" customHeight="1" x14ac:dyDescent="0.25">
      <c r="A11" s="13" t="s">
        <v>13</v>
      </c>
      <c r="B11" s="14" t="s">
        <v>14</v>
      </c>
      <c r="C11" s="15" t="s">
        <v>15</v>
      </c>
      <c r="D11" s="50" t="s">
        <v>76</v>
      </c>
      <c r="E11" s="50"/>
      <c r="F11" s="50"/>
      <c r="G11" s="16"/>
    </row>
    <row r="12" spans="1:9" ht="30" customHeight="1" x14ac:dyDescent="0.3">
      <c r="B12" s="18" t="s">
        <v>16</v>
      </c>
      <c r="C12" s="31"/>
      <c r="D12" s="43"/>
      <c r="E12" s="43"/>
      <c r="F12" s="43"/>
      <c r="G12" s="19"/>
    </row>
    <row r="13" spans="1:9" ht="30" customHeight="1" x14ac:dyDescent="0.3">
      <c r="B13" s="18" t="s">
        <v>17</v>
      </c>
      <c r="C13" s="31"/>
      <c r="D13" s="43"/>
      <c r="E13" s="43"/>
      <c r="F13" s="43"/>
      <c r="G13" s="19"/>
    </row>
    <row r="14" spans="1:9" ht="30" customHeight="1" x14ac:dyDescent="0.3">
      <c r="B14" s="18" t="s">
        <v>18</v>
      </c>
      <c r="C14" s="31"/>
      <c r="D14" s="43"/>
      <c r="E14" s="43"/>
      <c r="F14" s="43"/>
      <c r="G14" s="19"/>
    </row>
    <row r="15" spans="1:9" ht="30" customHeight="1" x14ac:dyDescent="0.3">
      <c r="B15" s="18" t="s">
        <v>19</v>
      </c>
      <c r="C15" s="31"/>
      <c r="D15" s="43"/>
      <c r="E15" s="43"/>
      <c r="F15" s="43"/>
      <c r="G15" s="19"/>
    </row>
    <row r="16" spans="1:9" ht="30" customHeight="1" x14ac:dyDescent="0.3">
      <c r="B16" s="18" t="s">
        <v>20</v>
      </c>
      <c r="C16" s="31"/>
      <c r="D16" s="43"/>
      <c r="E16" s="43"/>
      <c r="F16" s="43"/>
      <c r="G16" s="19"/>
    </row>
    <row r="17" spans="1:7" ht="30" customHeight="1" x14ac:dyDescent="0.3">
      <c r="B17" s="26" t="s">
        <v>69</v>
      </c>
      <c r="C17" s="31"/>
      <c r="D17" s="45"/>
      <c r="E17" s="46"/>
      <c r="F17" s="47"/>
      <c r="G17" s="19"/>
    </row>
    <row r="18" spans="1:7" ht="30" customHeight="1" x14ac:dyDescent="0.3">
      <c r="B18" s="26" t="s">
        <v>70</v>
      </c>
      <c r="C18" s="31"/>
      <c r="D18" s="45"/>
      <c r="E18" s="46"/>
      <c r="F18" s="47"/>
      <c r="G18" s="19"/>
    </row>
    <row r="19" spans="1:7" ht="30" customHeight="1" x14ac:dyDescent="0.3">
      <c r="B19" s="26" t="s">
        <v>71</v>
      </c>
      <c r="C19" s="31"/>
      <c r="D19" s="45"/>
      <c r="E19" s="46"/>
      <c r="F19" s="47"/>
      <c r="G19" s="19"/>
    </row>
    <row r="20" spans="1:7" ht="30" customHeight="1" x14ac:dyDescent="0.3">
      <c r="B20" s="26" t="s">
        <v>72</v>
      </c>
      <c r="C20" s="31"/>
      <c r="D20" s="45"/>
      <c r="E20" s="46"/>
      <c r="F20" s="47"/>
      <c r="G20" s="19"/>
    </row>
    <row r="21" spans="1:7" ht="30" customHeight="1" x14ac:dyDescent="0.3">
      <c r="B21" s="26" t="s">
        <v>73</v>
      </c>
      <c r="C21" s="31"/>
      <c r="D21" s="45"/>
      <c r="E21" s="46"/>
      <c r="F21" s="47"/>
      <c r="G21" s="19"/>
    </row>
    <row r="22" spans="1:7" ht="43.2" x14ac:dyDescent="0.3">
      <c r="B22" s="20" t="s">
        <v>21</v>
      </c>
      <c r="C22" s="44">
        <f>SUM(C12:C21)</f>
        <v>0</v>
      </c>
      <c r="D22" s="44"/>
      <c r="E22" s="44"/>
      <c r="F22" s="44"/>
    </row>
    <row r="23" spans="1:7" x14ac:dyDescent="0.3">
      <c r="B23" s="27" t="s">
        <v>74</v>
      </c>
      <c r="C23" s="42">
        <f>C22/10</f>
        <v>0</v>
      </c>
      <c r="D23" s="42"/>
      <c r="E23" s="42"/>
      <c r="F23" s="42"/>
    </row>
    <row r="24" spans="1:7" x14ac:dyDescent="0.3">
      <c r="B24" s="28" t="s">
        <v>75</v>
      </c>
      <c r="C24" s="41">
        <f>COUNTIF(D12:D21, "Exception Captured")/10</f>
        <v>0</v>
      </c>
      <c r="D24" s="41"/>
      <c r="E24" s="41"/>
      <c r="F24" s="41"/>
    </row>
    <row r="26" spans="1:7" s="10" customFormat="1" x14ac:dyDescent="0.3">
      <c r="A26" s="9" t="s">
        <v>22</v>
      </c>
      <c r="B26" s="10" t="s">
        <v>23</v>
      </c>
      <c r="D26" s="9"/>
    </row>
    <row r="27" spans="1:7" ht="28.8" x14ac:dyDescent="0.3">
      <c r="B27" s="18"/>
      <c r="C27" s="15" t="s">
        <v>24</v>
      </c>
      <c r="D27" s="21"/>
    </row>
    <row r="28" spans="1:7" x14ac:dyDescent="0.3">
      <c r="B28" s="22" t="s">
        <v>25</v>
      </c>
      <c r="C28" s="32"/>
    </row>
    <row r="29" spans="1:7" x14ac:dyDescent="0.3">
      <c r="B29" s="20" t="s">
        <v>9</v>
      </c>
      <c r="C29" s="32"/>
    </row>
    <row r="30" spans="1:7" x14ac:dyDescent="0.3">
      <c r="B30" s="22" t="s">
        <v>10</v>
      </c>
      <c r="C30" s="32"/>
    </row>
    <row r="32" spans="1:7" x14ac:dyDescent="0.3">
      <c r="A32" s="23" t="s">
        <v>27</v>
      </c>
      <c r="B32" s="24" t="s">
        <v>63</v>
      </c>
      <c r="C32" s="33"/>
    </row>
    <row r="34" spans="1:5" x14ac:dyDescent="0.3">
      <c r="A34" s="23" t="s">
        <v>29</v>
      </c>
      <c r="B34" s="24" t="s">
        <v>64</v>
      </c>
      <c r="E34" s="32"/>
    </row>
  </sheetData>
  <sheetProtection algorithmName="SHA-512" hashValue="Kk6L2Fq4OQxCkq08YKzn4pOqj7HJVXNUf+pyKg1Cw5Wiu7KKpFN7Bkx7f21bA1Rn52+g3GVAx8OaUygFj0n7jw==" saltValue="AHyRZmnx7s4KGGD2A9asTA==" spinCount="100000" sheet="1" objects="1" scenarios="1"/>
  <mergeCells count="23">
    <mergeCell ref="A2:B2"/>
    <mergeCell ref="C2:G2"/>
    <mergeCell ref="A3:B3"/>
    <mergeCell ref="C3:G3"/>
    <mergeCell ref="A4:B4"/>
    <mergeCell ref="C4:G4"/>
    <mergeCell ref="D17:F17"/>
    <mergeCell ref="A5:B5"/>
    <mergeCell ref="C5:G5"/>
    <mergeCell ref="B7:F7"/>
    <mergeCell ref="D11:F11"/>
    <mergeCell ref="D12:F12"/>
    <mergeCell ref="D13:F13"/>
    <mergeCell ref="D14:F14"/>
    <mergeCell ref="D15:F15"/>
    <mergeCell ref="D16:F16"/>
    <mergeCell ref="C23:F23"/>
    <mergeCell ref="C24:F24"/>
    <mergeCell ref="D18:F18"/>
    <mergeCell ref="D19:F19"/>
    <mergeCell ref="D20:F20"/>
    <mergeCell ref="D21:F21"/>
    <mergeCell ref="C22:F22"/>
  </mergeCells>
  <dataValidations count="4">
    <dataValidation type="list" showInputMessage="1" showErrorMessage="1" sqref="C28:C30" xr:uid="{4B408D7C-A72A-4291-887D-FD109AEB88F6}">
      <formula1>ChartType</formula1>
      <formula2>0</formula2>
    </dataValidation>
    <dataValidation type="list" showInputMessage="1" showErrorMessage="1" sqref="E34" xr:uid="{1498B83C-ACF0-4F2E-B00D-B8DDBE4DBF3A}">
      <formula1>_xlnm.Criteria</formula1>
      <formula2>0</formula2>
    </dataValidation>
    <dataValidation type="list" allowBlank="1" showInputMessage="1" showErrorMessage="1" sqref="C12:C21" xr:uid="{0FF6CB32-503A-4FE6-896C-C0C50D9CF44F}">
      <formula1>"0, 1"</formula1>
    </dataValidation>
    <dataValidation type="list" allowBlank="1" showInputMessage="1" showErrorMessage="1" sqref="D12:D21 E12:F16" xr:uid="{57CBAFA8-A1FE-4178-94AE-5A7AA5C35EBB}">
      <formula1>"Exception Captured, Other Reason"</formula1>
    </dataValidation>
  </dataValidations>
  <pageMargins left="0.7" right="0.7" top="0.75" bottom="0.75" header="0.51180555555555551" footer="0.51180555555555551"/>
  <pageSetup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AD14-ECC9-4E08-8454-B0A6CCBF3B27}">
  <sheetPr>
    <pageSetUpPr fitToPage="1"/>
  </sheetPr>
  <dimension ref="A2:I34"/>
  <sheetViews>
    <sheetView topLeftCell="A11" workbookViewId="0">
      <selection activeCell="C23" sqref="C23:F23"/>
    </sheetView>
  </sheetViews>
  <sheetFormatPr defaultColWidth="8.88671875" defaultRowHeight="14.4" x14ac:dyDescent="0.3"/>
  <cols>
    <col min="1" max="1" width="5" style="8" customWidth="1"/>
    <col min="2" max="2" width="18.5546875" style="2" customWidth="1"/>
    <col min="3" max="3" width="22.44140625" style="2" customWidth="1"/>
    <col min="4" max="4" width="13.109375" style="8" customWidth="1"/>
    <col min="5" max="5" width="25.6640625" style="2" customWidth="1"/>
    <col min="6" max="6" width="27.44140625" style="2" customWidth="1"/>
    <col min="7" max="16384" width="8.88671875" style="2"/>
  </cols>
  <sheetData>
    <row r="2" spans="1:9" ht="52.5" customHeight="1" x14ac:dyDescent="0.3">
      <c r="A2" s="48" t="s">
        <v>7</v>
      </c>
      <c r="B2" s="48"/>
      <c r="C2" s="51" t="s">
        <v>54</v>
      </c>
      <c r="D2" s="51"/>
      <c r="E2" s="51"/>
      <c r="F2" s="51"/>
      <c r="G2" s="51"/>
    </row>
    <row r="3" spans="1:9" ht="378.75" customHeight="1" x14ac:dyDescent="0.3">
      <c r="A3" s="48" t="s">
        <v>8</v>
      </c>
      <c r="B3" s="48"/>
      <c r="C3" s="51" t="s">
        <v>55</v>
      </c>
      <c r="D3" s="51"/>
      <c r="E3" s="51"/>
      <c r="F3" s="51"/>
      <c r="G3" s="51"/>
    </row>
    <row r="4" spans="1:9" ht="101.25" customHeight="1" x14ac:dyDescent="0.3">
      <c r="A4" s="48" t="s">
        <v>9</v>
      </c>
      <c r="B4" s="48"/>
      <c r="C4" s="49" t="s">
        <v>56</v>
      </c>
      <c r="D4" s="49"/>
      <c r="E4" s="49"/>
      <c r="F4" s="49"/>
      <c r="G4" s="49"/>
    </row>
    <row r="5" spans="1:9" ht="169.5" customHeight="1" x14ac:dyDescent="0.3">
      <c r="A5" s="48" t="s">
        <v>10</v>
      </c>
      <c r="B5" s="48"/>
      <c r="C5" s="49" t="s">
        <v>57</v>
      </c>
      <c r="D5" s="49"/>
      <c r="E5" s="49"/>
      <c r="F5" s="49"/>
      <c r="G5" s="49"/>
    </row>
    <row r="7" spans="1:9" s="10" customFormat="1" x14ac:dyDescent="0.3">
      <c r="A7" s="9" t="s">
        <v>11</v>
      </c>
      <c r="B7" s="40" t="s">
        <v>68</v>
      </c>
      <c r="C7" s="40"/>
      <c r="D7" s="40"/>
      <c r="E7" s="40"/>
      <c r="F7" s="40"/>
      <c r="G7" s="29"/>
    </row>
    <row r="8" spans="1:9" s="10" customFormat="1" x14ac:dyDescent="0.3">
      <c r="A8" s="9" t="s">
        <v>12</v>
      </c>
      <c r="B8" s="11" t="s">
        <v>66</v>
      </c>
      <c r="C8" s="11"/>
      <c r="D8" s="11"/>
      <c r="E8" s="11"/>
      <c r="F8" s="11"/>
      <c r="G8" s="30"/>
      <c r="H8" s="12"/>
      <c r="I8" s="12"/>
    </row>
    <row r="10" spans="1:9" ht="15.6" x14ac:dyDescent="0.3">
      <c r="A10" s="13"/>
      <c r="B10" s="25" t="s">
        <v>79</v>
      </c>
    </row>
    <row r="11" spans="1:9" s="17" customFormat="1" ht="45" customHeight="1" x14ac:dyDescent="0.25">
      <c r="A11" s="13" t="s">
        <v>13</v>
      </c>
      <c r="B11" s="14" t="s">
        <v>14</v>
      </c>
      <c r="C11" s="15" t="s">
        <v>15</v>
      </c>
      <c r="D11" s="50" t="s">
        <v>76</v>
      </c>
      <c r="E11" s="50"/>
      <c r="F11" s="50"/>
      <c r="G11" s="16"/>
    </row>
    <row r="12" spans="1:9" ht="30" customHeight="1" x14ac:dyDescent="0.3">
      <c r="B12" s="18" t="s">
        <v>16</v>
      </c>
      <c r="C12" s="31"/>
      <c r="D12" s="43"/>
      <c r="E12" s="43"/>
      <c r="F12" s="43"/>
      <c r="G12" s="19"/>
    </row>
    <row r="13" spans="1:9" ht="30" customHeight="1" x14ac:dyDescent="0.3">
      <c r="B13" s="18" t="s">
        <v>17</v>
      </c>
      <c r="C13" s="31"/>
      <c r="D13" s="43"/>
      <c r="E13" s="43"/>
      <c r="F13" s="43"/>
      <c r="G13" s="19"/>
    </row>
    <row r="14" spans="1:9" ht="30" customHeight="1" x14ac:dyDescent="0.3">
      <c r="B14" s="18" t="s">
        <v>18</v>
      </c>
      <c r="C14" s="31"/>
      <c r="D14" s="43"/>
      <c r="E14" s="43"/>
      <c r="F14" s="43"/>
      <c r="G14" s="19"/>
    </row>
    <row r="15" spans="1:9" ht="30" customHeight="1" x14ac:dyDescent="0.3">
      <c r="B15" s="18" t="s">
        <v>19</v>
      </c>
      <c r="C15" s="31"/>
      <c r="D15" s="43"/>
      <c r="E15" s="43"/>
      <c r="F15" s="43"/>
      <c r="G15" s="19"/>
    </row>
    <row r="16" spans="1:9" ht="30" customHeight="1" x14ac:dyDescent="0.3">
      <c r="B16" s="18" t="s">
        <v>20</v>
      </c>
      <c r="C16" s="31"/>
      <c r="D16" s="43"/>
      <c r="E16" s="43"/>
      <c r="F16" s="43"/>
      <c r="G16" s="19"/>
    </row>
    <row r="17" spans="1:7" ht="30" customHeight="1" x14ac:dyDescent="0.3">
      <c r="B17" s="26" t="s">
        <v>69</v>
      </c>
      <c r="C17" s="31"/>
      <c r="D17" s="45"/>
      <c r="E17" s="46"/>
      <c r="F17" s="47"/>
      <c r="G17" s="19"/>
    </row>
    <row r="18" spans="1:7" ht="30" customHeight="1" x14ac:dyDescent="0.3">
      <c r="B18" s="26" t="s">
        <v>70</v>
      </c>
      <c r="C18" s="31"/>
      <c r="D18" s="45"/>
      <c r="E18" s="46"/>
      <c r="F18" s="47"/>
      <c r="G18" s="19"/>
    </row>
    <row r="19" spans="1:7" ht="30" customHeight="1" x14ac:dyDescent="0.3">
      <c r="B19" s="26" t="s">
        <v>71</v>
      </c>
      <c r="C19" s="31"/>
      <c r="D19" s="45"/>
      <c r="E19" s="46"/>
      <c r="F19" s="47"/>
      <c r="G19" s="19"/>
    </row>
    <row r="20" spans="1:7" ht="30" customHeight="1" x14ac:dyDescent="0.3">
      <c r="B20" s="26" t="s">
        <v>72</v>
      </c>
      <c r="C20" s="31"/>
      <c r="D20" s="45"/>
      <c r="E20" s="46"/>
      <c r="F20" s="47"/>
      <c r="G20" s="19"/>
    </row>
    <row r="21" spans="1:7" ht="30" customHeight="1" x14ac:dyDescent="0.3">
      <c r="B21" s="26" t="s">
        <v>73</v>
      </c>
      <c r="C21" s="31"/>
      <c r="D21" s="45"/>
      <c r="E21" s="46"/>
      <c r="F21" s="47"/>
      <c r="G21" s="19"/>
    </row>
    <row r="22" spans="1:7" ht="43.2" x14ac:dyDescent="0.3">
      <c r="B22" s="20" t="s">
        <v>21</v>
      </c>
      <c r="C22" s="44">
        <f>SUM(C12:C21)</f>
        <v>0</v>
      </c>
      <c r="D22" s="44"/>
      <c r="E22" s="44"/>
      <c r="F22" s="44"/>
    </row>
    <row r="23" spans="1:7" x14ac:dyDescent="0.3">
      <c r="B23" s="27" t="s">
        <v>74</v>
      </c>
      <c r="C23" s="42">
        <f>C22/10</f>
        <v>0</v>
      </c>
      <c r="D23" s="42"/>
      <c r="E23" s="42"/>
      <c r="F23" s="42"/>
    </row>
    <row r="24" spans="1:7" x14ac:dyDescent="0.3">
      <c r="B24" s="28" t="s">
        <v>75</v>
      </c>
      <c r="C24" s="41">
        <f>COUNTIF(D12:D21, "Exception Captured")/10</f>
        <v>0</v>
      </c>
      <c r="D24" s="41"/>
      <c r="E24" s="41"/>
      <c r="F24" s="41"/>
    </row>
    <row r="26" spans="1:7" s="10" customFormat="1" x14ac:dyDescent="0.3">
      <c r="A26" s="9" t="s">
        <v>22</v>
      </c>
      <c r="B26" s="10" t="s">
        <v>23</v>
      </c>
      <c r="D26" s="9"/>
    </row>
    <row r="27" spans="1:7" ht="28.8" x14ac:dyDescent="0.3">
      <c r="B27" s="18"/>
      <c r="C27" s="15" t="s">
        <v>24</v>
      </c>
      <c r="D27" s="21"/>
    </row>
    <row r="28" spans="1:7" x14ac:dyDescent="0.3">
      <c r="B28" s="22" t="s">
        <v>25</v>
      </c>
      <c r="C28" s="32"/>
    </row>
    <row r="29" spans="1:7" x14ac:dyDescent="0.3">
      <c r="B29" s="20" t="s">
        <v>9</v>
      </c>
      <c r="C29" s="32"/>
    </row>
    <row r="30" spans="1:7" x14ac:dyDescent="0.3">
      <c r="B30" s="22" t="s">
        <v>10</v>
      </c>
      <c r="C30" s="32"/>
    </row>
    <row r="32" spans="1:7" x14ac:dyDescent="0.3">
      <c r="A32" s="23" t="s">
        <v>27</v>
      </c>
      <c r="B32" s="24" t="s">
        <v>63</v>
      </c>
      <c r="C32" s="33"/>
    </row>
    <row r="34" spans="1:5" x14ac:dyDescent="0.3">
      <c r="A34" s="23" t="s">
        <v>29</v>
      </c>
      <c r="B34" s="24" t="s">
        <v>64</v>
      </c>
      <c r="E34" s="32"/>
    </row>
  </sheetData>
  <sheetProtection algorithmName="SHA-512" hashValue="YQ672X8Ez/kXLyHJlGtdRVrR2HsZFSJEp5e+sdnAIq0taG9nja/XJRuwb5kSFujFNL3xs3iYZ5MKnKIlTl642g==" saltValue="OLDKOKw/CCiOhDWcxlT5/g==" spinCount="100000" sheet="1" objects="1" scenarios="1"/>
  <mergeCells count="23">
    <mergeCell ref="A2:B2"/>
    <mergeCell ref="C2:G2"/>
    <mergeCell ref="A3:B3"/>
    <mergeCell ref="C3:G3"/>
    <mergeCell ref="A4:B4"/>
    <mergeCell ref="C4:G4"/>
    <mergeCell ref="D17:F17"/>
    <mergeCell ref="A5:B5"/>
    <mergeCell ref="C5:G5"/>
    <mergeCell ref="B7:F7"/>
    <mergeCell ref="D11:F11"/>
    <mergeCell ref="D12:F12"/>
    <mergeCell ref="D13:F13"/>
    <mergeCell ref="D14:F14"/>
    <mergeCell ref="D15:F15"/>
    <mergeCell ref="D16:F16"/>
    <mergeCell ref="C23:F23"/>
    <mergeCell ref="C24:F24"/>
    <mergeCell ref="D18:F18"/>
    <mergeCell ref="D19:F19"/>
    <mergeCell ref="D20:F20"/>
    <mergeCell ref="D21:F21"/>
    <mergeCell ref="C22:F22"/>
  </mergeCells>
  <dataValidations count="4">
    <dataValidation type="list" showInputMessage="1" showErrorMessage="1" sqref="E34" xr:uid="{84917328-D738-4305-960C-09A6C00AA185}">
      <formula1>_xlnm.Criteria</formula1>
      <formula2>0</formula2>
    </dataValidation>
    <dataValidation type="list" showInputMessage="1" showErrorMessage="1" sqref="C28:C30" xr:uid="{C75058C4-2E6A-4202-864F-5C1F31B1D233}">
      <formula1>ChartType</formula1>
      <formula2>0</formula2>
    </dataValidation>
    <dataValidation type="list" allowBlank="1" showInputMessage="1" showErrorMessage="1" sqref="C12:C21" xr:uid="{842355D4-8C71-46BA-AFC2-E0B2738D223C}">
      <formula1>"0, 1"</formula1>
    </dataValidation>
    <dataValidation type="list" allowBlank="1" showInputMessage="1" showErrorMessage="1" sqref="D12:D21 E12:F16" xr:uid="{D9B9AA19-1F8B-4CF5-A1DE-3C8A765AD8A9}">
      <formula1>"Exception Captured, Other Reason"</formula1>
    </dataValidation>
  </dataValidations>
  <pageMargins left="0.7" right="0.7" top="0.75" bottom="0.75" header="0.51180555555555551" footer="0.51180555555555551"/>
  <pageSetup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D2C1-35E6-4422-A4D6-AA6FE327E8CD}">
  <sheetPr>
    <pageSetUpPr fitToPage="1"/>
  </sheetPr>
  <dimension ref="A2:M34"/>
  <sheetViews>
    <sheetView tabSelected="1" topLeftCell="A11" workbookViewId="0">
      <selection activeCell="C22" sqref="C22:F22"/>
    </sheetView>
  </sheetViews>
  <sheetFormatPr defaultColWidth="8.88671875" defaultRowHeight="14.4" x14ac:dyDescent="0.3"/>
  <cols>
    <col min="1" max="1" width="5" style="8" customWidth="1"/>
    <col min="2" max="2" width="18.5546875" style="2" customWidth="1"/>
    <col min="3" max="3" width="22.44140625" style="2" customWidth="1"/>
    <col min="4" max="4" width="13.109375" style="8" customWidth="1"/>
    <col min="5" max="5" width="25.6640625" style="2" customWidth="1"/>
    <col min="6" max="6" width="27.44140625" style="2" customWidth="1"/>
    <col min="7" max="16384" width="8.88671875" style="2"/>
  </cols>
  <sheetData>
    <row r="2" spans="1:9" ht="52.5" customHeight="1" x14ac:dyDescent="0.3">
      <c r="A2" s="48" t="s">
        <v>35</v>
      </c>
      <c r="B2" s="48"/>
      <c r="C2" s="51" t="s">
        <v>58</v>
      </c>
      <c r="D2" s="51"/>
      <c r="E2" s="51"/>
      <c r="F2" s="51"/>
      <c r="G2" s="51"/>
    </row>
    <row r="3" spans="1:9" ht="318.75" customHeight="1" x14ac:dyDescent="0.3">
      <c r="A3" s="48" t="s">
        <v>8</v>
      </c>
      <c r="B3" s="48"/>
      <c r="C3" s="51" t="s">
        <v>59</v>
      </c>
      <c r="D3" s="51"/>
      <c r="E3" s="51"/>
      <c r="F3" s="51"/>
      <c r="G3" s="51"/>
    </row>
    <row r="4" spans="1:9" ht="162" customHeight="1" x14ac:dyDescent="0.3">
      <c r="A4" s="48" t="s">
        <v>9</v>
      </c>
      <c r="B4" s="48"/>
      <c r="C4" s="49" t="s">
        <v>60</v>
      </c>
      <c r="D4" s="49"/>
      <c r="E4" s="49"/>
      <c r="F4" s="49"/>
      <c r="G4" s="49"/>
    </row>
    <row r="5" spans="1:9" ht="87" customHeight="1" x14ac:dyDescent="0.3">
      <c r="A5" s="48" t="s">
        <v>10</v>
      </c>
      <c r="B5" s="48"/>
      <c r="C5" s="49" t="s">
        <v>61</v>
      </c>
      <c r="D5" s="49"/>
      <c r="E5" s="49"/>
      <c r="F5" s="49"/>
      <c r="G5" s="49"/>
    </row>
    <row r="7" spans="1:9" s="10" customFormat="1" x14ac:dyDescent="0.3">
      <c r="A7" s="9" t="s">
        <v>11</v>
      </c>
      <c r="B7" s="40" t="s">
        <v>68</v>
      </c>
      <c r="C7" s="40"/>
      <c r="D7" s="40"/>
      <c r="E7" s="40"/>
      <c r="F7" s="40"/>
      <c r="G7" s="29"/>
    </row>
    <row r="8" spans="1:9" s="10" customFormat="1" x14ac:dyDescent="0.3">
      <c r="A8" s="9" t="s">
        <v>12</v>
      </c>
      <c r="B8" s="11" t="s">
        <v>66</v>
      </c>
      <c r="C8" s="11"/>
      <c r="D8" s="11"/>
      <c r="E8" s="11"/>
      <c r="F8" s="11"/>
      <c r="G8" s="30"/>
      <c r="H8" s="12"/>
      <c r="I8" s="12"/>
    </row>
    <row r="10" spans="1:9" ht="15.6" x14ac:dyDescent="0.3">
      <c r="A10" s="13"/>
      <c r="B10" s="25" t="s">
        <v>79</v>
      </c>
    </row>
    <row r="11" spans="1:9" s="17" customFormat="1" ht="45" customHeight="1" x14ac:dyDescent="0.25">
      <c r="A11" s="13" t="s">
        <v>13</v>
      </c>
      <c r="B11" s="14" t="s">
        <v>14</v>
      </c>
      <c r="C11" s="15" t="s">
        <v>15</v>
      </c>
      <c r="D11" s="50" t="s">
        <v>76</v>
      </c>
      <c r="E11" s="50"/>
      <c r="F11" s="50"/>
      <c r="G11" s="16"/>
    </row>
    <row r="12" spans="1:9" ht="30" customHeight="1" x14ac:dyDescent="0.3">
      <c r="B12" s="18" t="s">
        <v>16</v>
      </c>
      <c r="C12" s="31"/>
      <c r="D12" s="43"/>
      <c r="E12" s="43"/>
      <c r="F12" s="43"/>
      <c r="G12" s="19"/>
    </row>
    <row r="13" spans="1:9" ht="30" customHeight="1" x14ac:dyDescent="0.3">
      <c r="B13" s="18" t="s">
        <v>17</v>
      </c>
      <c r="C13" s="31"/>
      <c r="D13" s="43"/>
      <c r="E13" s="43"/>
      <c r="F13" s="43"/>
      <c r="G13" s="19"/>
    </row>
    <row r="14" spans="1:9" ht="30" customHeight="1" x14ac:dyDescent="0.3">
      <c r="B14" s="18" t="s">
        <v>18</v>
      </c>
      <c r="C14" s="31"/>
      <c r="D14" s="43"/>
      <c r="E14" s="43"/>
      <c r="F14" s="43"/>
      <c r="G14" s="19"/>
    </row>
    <row r="15" spans="1:9" ht="30" customHeight="1" x14ac:dyDescent="0.3">
      <c r="B15" s="18" t="s">
        <v>19</v>
      </c>
      <c r="C15" s="31"/>
      <c r="D15" s="43"/>
      <c r="E15" s="43"/>
      <c r="F15" s="43"/>
      <c r="G15" s="19"/>
    </row>
    <row r="16" spans="1:9" ht="30" customHeight="1" x14ac:dyDescent="0.3">
      <c r="B16" s="18" t="s">
        <v>20</v>
      </c>
      <c r="C16" s="31"/>
      <c r="D16" s="43"/>
      <c r="E16" s="43"/>
      <c r="F16" s="43"/>
      <c r="G16" s="19"/>
    </row>
    <row r="17" spans="1:13" ht="30" customHeight="1" x14ac:dyDescent="0.3">
      <c r="B17" s="26" t="s">
        <v>69</v>
      </c>
      <c r="C17" s="31"/>
      <c r="D17" s="45"/>
      <c r="E17" s="46"/>
      <c r="F17" s="47"/>
      <c r="G17" s="19"/>
    </row>
    <row r="18" spans="1:13" ht="30" customHeight="1" x14ac:dyDescent="0.3">
      <c r="B18" s="26" t="s">
        <v>70</v>
      </c>
      <c r="C18" s="31"/>
      <c r="D18" s="45"/>
      <c r="E18" s="46"/>
      <c r="F18" s="47"/>
      <c r="G18" s="19"/>
      <c r="M18" s="34"/>
    </row>
    <row r="19" spans="1:13" ht="30" customHeight="1" x14ac:dyDescent="0.3">
      <c r="B19" s="26" t="s">
        <v>71</v>
      </c>
      <c r="C19" s="31"/>
      <c r="D19" s="45"/>
      <c r="E19" s="46"/>
      <c r="F19" s="47"/>
      <c r="G19" s="19"/>
    </row>
    <row r="20" spans="1:13" ht="30" customHeight="1" x14ac:dyDescent="0.3">
      <c r="B20" s="26" t="s">
        <v>72</v>
      </c>
      <c r="C20" s="31"/>
      <c r="D20" s="45"/>
      <c r="E20" s="46"/>
      <c r="F20" s="47"/>
      <c r="G20" s="19"/>
    </row>
    <row r="21" spans="1:13" ht="30" customHeight="1" x14ac:dyDescent="0.3">
      <c r="B21" s="26" t="s">
        <v>73</v>
      </c>
      <c r="C21" s="31"/>
      <c r="D21" s="45"/>
      <c r="E21" s="46"/>
      <c r="F21" s="47"/>
      <c r="G21" s="19"/>
    </row>
    <row r="22" spans="1:13" ht="43.2" x14ac:dyDescent="0.3">
      <c r="B22" s="20" t="s">
        <v>21</v>
      </c>
      <c r="C22" s="44">
        <f>SUM(C12:C21)</f>
        <v>0</v>
      </c>
      <c r="D22" s="44"/>
      <c r="E22" s="44"/>
      <c r="F22" s="44"/>
    </row>
    <row r="23" spans="1:13" x14ac:dyDescent="0.3">
      <c r="B23" s="27" t="s">
        <v>74</v>
      </c>
      <c r="C23" s="42">
        <f>C22/10</f>
        <v>0</v>
      </c>
      <c r="D23" s="42"/>
      <c r="E23" s="42"/>
      <c r="F23" s="42"/>
    </row>
    <row r="24" spans="1:13" x14ac:dyDescent="0.3">
      <c r="B24" s="28" t="s">
        <v>75</v>
      </c>
      <c r="C24" s="41">
        <f>COUNTIF(D12:D21, "Exception Captured")/10</f>
        <v>0</v>
      </c>
      <c r="D24" s="41"/>
      <c r="E24" s="41"/>
      <c r="F24" s="41"/>
    </row>
    <row r="26" spans="1:13" s="10" customFormat="1" x14ac:dyDescent="0.3">
      <c r="A26" s="9" t="s">
        <v>22</v>
      </c>
      <c r="B26" s="10" t="s">
        <v>23</v>
      </c>
      <c r="D26" s="9"/>
    </row>
    <row r="27" spans="1:13" ht="28.8" x14ac:dyDescent="0.3">
      <c r="B27" s="18"/>
      <c r="C27" s="15" t="s">
        <v>24</v>
      </c>
      <c r="D27" s="21"/>
    </row>
    <row r="28" spans="1:13" x14ac:dyDescent="0.3">
      <c r="B28" s="22" t="s">
        <v>25</v>
      </c>
      <c r="C28" s="32"/>
    </row>
    <row r="29" spans="1:13" x14ac:dyDescent="0.3">
      <c r="B29" s="20" t="s">
        <v>9</v>
      </c>
      <c r="C29" s="32"/>
    </row>
    <row r="30" spans="1:13" x14ac:dyDescent="0.3">
      <c r="B30" s="22" t="s">
        <v>10</v>
      </c>
      <c r="C30" s="32"/>
    </row>
    <row r="32" spans="1:13" x14ac:dyDescent="0.3">
      <c r="A32" s="23" t="s">
        <v>27</v>
      </c>
      <c r="B32" s="24" t="s">
        <v>63</v>
      </c>
      <c r="C32" s="33"/>
    </row>
    <row r="34" spans="1:5" x14ac:dyDescent="0.3">
      <c r="A34" s="23" t="s">
        <v>29</v>
      </c>
      <c r="B34" s="24" t="s">
        <v>64</v>
      </c>
      <c r="E34" s="32"/>
    </row>
  </sheetData>
  <sheetProtection algorithmName="SHA-512" hashValue="ohAouBpc3QfED9LvL/tWRSuvzUPlzECDFkO3pRlUTP9br8Dz2ndtlaQGV3S709vZ9ZHsH1xYfr/bx3iIENBCAA==" saltValue="DGZPiAGHCZYylhWygmr9eg==" spinCount="100000" sheet="1" objects="1" scenarios="1"/>
  <mergeCells count="23">
    <mergeCell ref="A2:B2"/>
    <mergeCell ref="C2:G2"/>
    <mergeCell ref="A3:B3"/>
    <mergeCell ref="C3:G3"/>
    <mergeCell ref="A4:B4"/>
    <mergeCell ref="C4:G4"/>
    <mergeCell ref="D17:F17"/>
    <mergeCell ref="A5:B5"/>
    <mergeCell ref="C5:G5"/>
    <mergeCell ref="B7:F7"/>
    <mergeCell ref="D11:F11"/>
    <mergeCell ref="D12:F12"/>
    <mergeCell ref="D13:F13"/>
    <mergeCell ref="D14:F14"/>
    <mergeCell ref="D15:F15"/>
    <mergeCell ref="D16:F16"/>
    <mergeCell ref="C23:F23"/>
    <mergeCell ref="C24:F24"/>
    <mergeCell ref="D18:F18"/>
    <mergeCell ref="D19:F19"/>
    <mergeCell ref="D20:F20"/>
    <mergeCell ref="D21:F21"/>
    <mergeCell ref="C22:F22"/>
  </mergeCells>
  <dataValidations count="4">
    <dataValidation type="list" showInputMessage="1" showErrorMessage="1" sqref="C28:C30" xr:uid="{81C9C225-CF2E-4BFF-8517-58DEF7A93172}">
      <formula1>ChartType</formula1>
      <formula2>0</formula2>
    </dataValidation>
    <dataValidation type="list" showInputMessage="1" showErrorMessage="1" sqref="E34" xr:uid="{327C2E64-C238-44FC-B5E0-9A4C9832BB6E}">
      <formula1>_xlnm.Criteria</formula1>
      <formula2>0</formula2>
    </dataValidation>
    <dataValidation type="list" allowBlank="1" showInputMessage="1" showErrorMessage="1" sqref="C12:C21" xr:uid="{80D36E1A-9D1D-4AB4-9E89-D26FA8BB43F8}">
      <formula1>"0, 1"</formula1>
    </dataValidation>
    <dataValidation type="list" allowBlank="1" showInputMessage="1" showErrorMessage="1" sqref="D12:D21 E12:F16" xr:uid="{91AE068F-7F08-4D4E-BBAC-B7FBE3B93FA4}">
      <formula1>"Exception Captured, Other Reason"</formula1>
    </dataValidation>
  </dataValidations>
  <pageMargins left="0.7" right="0.7" top="0.75" bottom="0.75" header="0.51180555555555551" footer="0.51180555555555551"/>
  <pageSetup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3528-9505-4324-A563-FE1611C8AF08}">
  <dimension ref="A3:C4"/>
  <sheetViews>
    <sheetView workbookViewId="0">
      <selection activeCell="A3" sqref="A3"/>
    </sheetView>
  </sheetViews>
  <sheetFormatPr defaultColWidth="8.88671875" defaultRowHeight="14.4" x14ac:dyDescent="0.3"/>
  <cols>
    <col min="1" max="1" width="30.6640625" style="8" customWidth="1"/>
    <col min="2" max="2" width="23.44140625" style="8" customWidth="1"/>
    <col min="3" max="3" width="8.88671875" style="8"/>
    <col min="4" max="16384" width="8.88671875" style="2"/>
  </cols>
  <sheetData>
    <row r="3" spans="1:3" x14ac:dyDescent="0.3">
      <c r="A3" s="8">
        <v>0</v>
      </c>
      <c r="B3" s="8" t="s">
        <v>30</v>
      </c>
      <c r="C3" s="8" t="s">
        <v>28</v>
      </c>
    </row>
    <row r="4" spans="1:3" x14ac:dyDescent="0.3">
      <c r="A4" s="8">
        <v>1</v>
      </c>
      <c r="B4" s="8" t="s">
        <v>26</v>
      </c>
      <c r="C4" s="8" t="s">
        <v>31</v>
      </c>
    </row>
  </sheetData>
  <sheetProtection selectLockedCells="1" selectUnlockedCells="1"/>
  <pageMargins left="0.7" right="0.7" top="0.75" bottom="0.75" header="0.51180555555555551" footer="0.51180555555555551"/>
  <pageSetup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F9C842F24E8B43AB93A399AC0CFD6F" ma:contentTypeVersion="12" ma:contentTypeDescription="Create a new document." ma:contentTypeScope="" ma:versionID="54bf65a8454db4080eee6240abcf378a">
  <xsd:schema xmlns:xsd="http://www.w3.org/2001/XMLSchema" xmlns:xs="http://www.w3.org/2001/XMLSchema" xmlns:p="http://schemas.microsoft.com/office/2006/metadata/properties" xmlns:ns2="997d977a-46f3-407f-9dd2-118a3796c018" xmlns:ns3="5020ff7f-cfbc-4d44-b22e-e15e7320c2ce" targetNamespace="http://schemas.microsoft.com/office/2006/metadata/properties" ma:root="true" ma:fieldsID="e077d817717366a00ce18e6ffa4192e3" ns2:_="" ns3:_="">
    <xsd:import namespace="997d977a-46f3-407f-9dd2-118a3796c018"/>
    <xsd:import namespace="5020ff7f-cfbc-4d44-b22e-e15e7320c2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d977a-46f3-407f-9dd2-118a3796c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72f793-1b26-4c8c-898b-aff5d45eff1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20ff7f-cfbc-4d44-b22e-e15e7320c2c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846a888-2d63-4b85-9e5f-15b0eb344749}" ma:internalName="TaxCatchAll" ma:showField="CatchAllData" ma:web="5020ff7f-cfbc-4d44-b22e-e15e7320c2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97d977a-46f3-407f-9dd2-118a3796c018">
      <Terms xmlns="http://schemas.microsoft.com/office/infopath/2007/PartnerControls"/>
    </lcf76f155ced4ddcb4097134ff3c332f>
    <TaxCatchAll xmlns="5020ff7f-cfbc-4d44-b22e-e15e7320c2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02BB23-DC27-4AA9-954E-E56B60DBB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d977a-46f3-407f-9dd2-118a3796c018"/>
    <ds:schemaRef ds:uri="5020ff7f-cfbc-4d44-b22e-e15e7320c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EFEEF-E360-473D-8252-DD3C77F83DA1}">
  <ds:schemaRefs>
    <ds:schemaRef ds:uri="http://schemas.microsoft.com/office/2006/metadata/properties"/>
    <ds:schemaRef ds:uri="http://schemas.microsoft.com/office/infopath/2007/PartnerControls"/>
    <ds:schemaRef ds:uri="997d977a-46f3-407f-9dd2-118a3796c018"/>
    <ds:schemaRef ds:uri="5020ff7f-cfbc-4d44-b22e-e15e7320c2ce"/>
  </ds:schemaRefs>
</ds:datastoreItem>
</file>

<file path=customXml/itemProps3.xml><?xml version="1.0" encoding="utf-8"?>
<ds:datastoreItem xmlns:ds="http://schemas.openxmlformats.org/officeDocument/2006/customXml" ds:itemID="{ABDC6F0C-7CE2-4279-8238-140526FB31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Outcome Measure</vt:lpstr>
      <vt:lpstr>Process Measure #1</vt:lpstr>
      <vt:lpstr>Process Measure #2</vt:lpstr>
      <vt:lpstr>Process Measure #3</vt:lpstr>
      <vt:lpstr>Process Measure #4</vt:lpstr>
      <vt:lpstr>Process Measure #5</vt:lpstr>
      <vt:lpstr>Sheet3</vt:lpstr>
      <vt:lpstr>__xlnm.Criteria</vt:lpstr>
      <vt:lpstr>ChartNumber</vt:lpstr>
      <vt:lpstr>ChartType</vt:lpstr>
      <vt:lpstr>Clarity</vt:lpstr>
      <vt:lpstr>Number</vt:lpstr>
      <vt:lpstr>Numbers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Sherene Thomas</dc:creator>
  <cp:lastModifiedBy>T'Auna Crawford</cp:lastModifiedBy>
  <dcterms:created xsi:type="dcterms:W3CDTF">2014-02-24T14:45:16Z</dcterms:created>
  <dcterms:modified xsi:type="dcterms:W3CDTF">2026-02-17T22:57:08Z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0x01010043F9C842F24E8B43AB93A399AC0CFD6F</vt:lpwstr>
  </property>
  <property fmtid="{D5CDD505-2E9C-101B-9397-08002B2CF9AE}" pid="3" name="Order">
    <vt:r8>31000</vt:r8>
  </property>
  <property fmtid="{D5CDD505-2E9C-101B-9397-08002B2CF9AE}" pid="4" name="MediaServiceImageTags">
    <vt:lpwstr/>
  </property>
</Properties>
</file>