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smorg.sharepoint.com/sites/qhp/Shared Documents/General/2025/Updated Measure Reporting Workbooks/"/>
    </mc:Choice>
  </mc:AlternateContent>
  <xr:revisionPtr revIDLastSave="48" documentId="8_{4A5CF474-5169-420D-B65C-9619AD806FBD}" xr6:coauthVersionLast="47" xr6:coauthVersionMax="47" xr10:uidLastSave="{7EB65D96-8204-4A72-99FE-54F818069AC6}"/>
  <bookViews>
    <workbookView xWindow="-108" yWindow="-108" windowWidth="23256" windowHeight="12456" firstSheet="5" activeTab="8" xr2:uid="{1BFDF863-5D5F-4EAA-92EC-FDB2072A2D49}"/>
  </bookViews>
  <sheets>
    <sheet name="Instructions" sheetId="1" r:id="rId1"/>
    <sheet name="Outcome Measure #1" sheetId="2" r:id="rId2"/>
    <sheet name="Process Measure #1" sheetId="3" r:id="rId3"/>
    <sheet name="Process Measure #2" sheetId="4" r:id="rId4"/>
    <sheet name="Process Measure #3" sheetId="5" r:id="rId5"/>
    <sheet name="Process Measure #4" sheetId="6" r:id="rId6"/>
    <sheet name="Process Measure #5" sheetId="7" r:id="rId7"/>
    <sheet name="Process Measure #6" sheetId="8" r:id="rId8"/>
    <sheet name="Process Measure #7" sheetId="9" r:id="rId9"/>
  </sheets>
  <externalReferences>
    <externalReference r:id="rId10"/>
  </externalReferences>
  <definedNames>
    <definedName name="ChartType">[1]Sheet3!$B$3:$B$4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9" l="1"/>
  <c r="C22" i="8"/>
  <c r="C22" i="7"/>
  <c r="C23" i="7" s="1"/>
  <c r="C22" i="6"/>
  <c r="C23" i="6" s="1"/>
  <c r="C22" i="5"/>
  <c r="C23" i="5" s="1"/>
  <c r="C22" i="4"/>
  <c r="C23" i="4" s="1"/>
  <c r="C22" i="3"/>
  <c r="C23" i="3" s="1"/>
  <c r="C22" i="2"/>
  <c r="C23" i="2" s="1"/>
  <c r="C24" i="9"/>
  <c r="C23" i="9"/>
  <c r="C24" i="8"/>
  <c r="C23" i="8"/>
  <c r="C24" i="7"/>
  <c r="C24" i="6"/>
  <c r="C24" i="5"/>
  <c r="C24" i="4"/>
  <c r="C24" i="3"/>
  <c r="C24" i="2"/>
</calcChain>
</file>

<file path=xl/sharedStrings.xml><?xml version="1.0" encoding="utf-8"?>
<sst xmlns="http://schemas.openxmlformats.org/spreadsheetml/2006/main" count="334" uniqueCount="84">
  <si>
    <t>Identifying eligible patients and extracting quality measure-related information in order to report on each measure should be done by each individual Workgroup member. You may discuss strategies with your staff, but at least 2-3 of the 10 charts for each measure should be pulled and reviewed by yourself in order to be able to provide the most informative feedback.</t>
  </si>
  <si>
    <t>1)</t>
  </si>
  <si>
    <r>
      <t>Pull charts for patients from the previous reporting year who have the diagnosis of</t>
    </r>
    <r>
      <rPr>
        <u/>
        <sz val="11"/>
        <color indexed="8"/>
        <rFont val="Aptos Narrow"/>
        <family val="2"/>
        <scheme val="minor"/>
      </rPr>
      <t xml:space="preserve"> </t>
    </r>
    <r>
      <rPr>
        <b/>
        <i/>
        <u/>
        <sz val="11"/>
        <color rgb="FF000000"/>
        <rFont val="Aptos Narrow"/>
        <family val="2"/>
        <scheme val="minor"/>
      </rPr>
      <t>Narcolepsy</t>
    </r>
    <r>
      <rPr>
        <sz val="11"/>
        <color indexed="8"/>
        <rFont val="Aptos Narrow"/>
        <family val="2"/>
        <scheme val="minor"/>
      </rPr>
      <t>. In order to determine eligibility, go onto Question #2 for each chart.</t>
    </r>
  </si>
  <si>
    <t>2)</t>
  </si>
  <si>
    <t>Does the patient meet the rest of the denominator criteria (if any)?*
• If yes, go to Question #3.
• If no, this patient is ineligible, pull another patient chart. (Keep track of why patients were ineligible)
*i.e. for Process Measure #5, they not only have to have a diagnosis of narcolepsy, but they also have to have been started on treatment</t>
  </si>
  <si>
    <t>3)</t>
  </si>
  <si>
    <t>Does the patient meet any of the exception criteria (if any)?
• If yes, this patient is ineligible, pull another patient chart. (Keep track of why patients were ineligible)
• If no, this is an ELIGIBLE chart, go to Question #4.</t>
  </si>
  <si>
    <t>4)</t>
  </si>
  <si>
    <r>
      <t xml:space="preserve">Collect the </t>
    </r>
    <r>
      <rPr>
        <b/>
        <u/>
        <sz val="11"/>
        <color indexed="8"/>
        <rFont val="Aptos Narrow"/>
        <family val="2"/>
        <scheme val="minor"/>
      </rPr>
      <t>FIRST</t>
    </r>
    <r>
      <rPr>
        <sz val="11"/>
        <color indexed="8"/>
        <rFont val="Aptos Narrow"/>
        <family val="2"/>
        <scheme val="minor"/>
      </rPr>
      <t xml:space="preserve"> 10 eligible patient charts using the process outlined in #1-3 above.**
** The same group of patient charts may be used to report multiple measures if the measures have the same denominator and exceptions.</t>
    </r>
  </si>
  <si>
    <t>5)</t>
  </si>
  <si>
    <t>Answer the questions below and fill out the highlighted yellow cells in the following tabs for each measure.</t>
  </si>
  <si>
    <t>Have you ever reported narcolepsy quality measures? If yes, which measures?</t>
  </si>
  <si>
    <t>Please describe your clinical setting (academic, small/large health system, clinic, etc…)</t>
  </si>
  <si>
    <t>Narcolepsy Measure Reporting Workbook</t>
  </si>
  <si>
    <t>Outcome Measure #1:</t>
  </si>
  <si>
    <t>Denominator</t>
  </si>
  <si>
    <t>Exceptions</t>
  </si>
  <si>
    <t>Numerator</t>
  </si>
  <si>
    <t>A)</t>
  </si>
  <si>
    <t>How many charts did you have to review before finding the first 10 patients that were eligible?</t>
  </si>
  <si>
    <t>B)</t>
  </si>
  <si>
    <t>Were there any reasons that came up several times which caused patients to be ineligible?</t>
  </si>
  <si>
    <t>C)</t>
  </si>
  <si>
    <t>Eligible Chart #</t>
  </si>
  <si>
    <t>Was the numerator criteria met? 
(0=not met, 1=met)</t>
  </si>
  <si>
    <t xml:space="preserve">Was the reason the numerator was NOT met, captured by an exception (or other reason)? </t>
  </si>
  <si>
    <t>Chart #1</t>
  </si>
  <si>
    <t>Chart #2</t>
  </si>
  <si>
    <t>Chart #3</t>
  </si>
  <si>
    <t>Chart #4</t>
  </si>
  <si>
    <t>Chart #5</t>
  </si>
  <si>
    <t>Chart #6</t>
  </si>
  <si>
    <t>Chart #7</t>
  </si>
  <si>
    <t>Chart #8</t>
  </si>
  <si>
    <t>Chart #9</t>
  </si>
  <si>
    <t>Chart #10</t>
  </si>
  <si>
    <t>Total # charts that met the numerator criteria:</t>
  </si>
  <si>
    <t>Performance Rate %</t>
  </si>
  <si>
    <t>Exception Rate %</t>
  </si>
  <si>
    <t>D)</t>
  </si>
  <si>
    <t>Did you extract information from an EHR or by chart review for the following? (pick from drop-down menu)</t>
  </si>
  <si>
    <t>Data Source (EHR or Chart Review?)</t>
  </si>
  <si>
    <t xml:space="preserve">Denominator </t>
  </si>
  <si>
    <t>E)</t>
  </si>
  <si>
    <t>Measure Threshold</t>
  </si>
  <si>
    <t>F)</t>
  </si>
  <si>
    <t>Was your Measure Threshold met? (0=not met, 1=met)</t>
  </si>
  <si>
    <t>Process Measure #1:</t>
  </si>
  <si>
    <t>Process Measure #2:</t>
  </si>
  <si>
    <t>None</t>
  </si>
  <si>
    <t>Process Measure #3:</t>
  </si>
  <si>
    <t>Process Measure #4:</t>
  </si>
  <si>
    <t>Process Measure #5:</t>
  </si>
  <si>
    <t>Process Measure #6:</t>
  </si>
  <si>
    <t>Process Measure #7:</t>
  </si>
  <si>
    <t>Proportion of patients diagnosed with narcolepsy and received an evidence-based pharmacologic treatment who showed improvement in their subjective sleepiness compared to prior to initiation of therapy</t>
  </si>
  <si>
    <r>
      <t xml:space="preserve">All patients diagnosed with narcolepsy who received an evidence-based treatment and completed a baseline validated sleepiness scale.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patient encounter codes:
• 90832, 90792, 99202, 99203, 99204, 99205 (office/other outpatient services – new patient)
• 99211, 99212, 99213, 99214, 99215 (office/other outpatient services – established patient)
• 99242, 99243, 99244, 99245 (office consultations, non-Medicare only)
Documentation that the patient received an evidence-based pharmacologic treatment AND completed a validated sleepiness instrument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</si>
  <si>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>• Patient is on escalating sedating medication regimen administered for comorbid conditions (e.g., opioids for pain, benzodiazepines for seizures)
• Patient with documented contraindications to the recommended evidence-based pharmacologic treatment
• Patient and/or caregiver declines or is unable to complete sleepiness instrument
• Patient and/or caregiver declines prescribed treatment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</si>
  <si>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Patient’s subjective sleepiness has improved compared to prior to initiation of therapy</t>
    </r>
  </si>
  <si>
    <t>Proportion of patients diagnosed with narcolepsy whose sleepiness was assessed with a validated sleepiness instrument at every visit</t>
  </si>
  <si>
    <r>
      <t xml:space="preserve">All patients diagnosed with narcolepsy.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patient encounter codes:
• 99202, 99203, 99204, 99205 (office/other outpatient services – new patient)
• 99211, 99212, 99213, 99214, 99215 (office/other outpatient services – established patient)</t>
    </r>
  </si>
  <si>
    <r>
      <t xml:space="preserve">The following is documented in the patient chart:
</t>
    </r>
    <r>
      <rPr>
        <sz val="11"/>
        <color rgb="FF000000"/>
        <rFont val="Calibri"/>
        <family val="2"/>
      </rPr>
      <t>Patient and/or caregiver declines or is unable to complete sleepiness instrument</t>
    </r>
  </si>
  <si>
    <r>
      <t>Chart review indicates:
•</t>
    </r>
    <r>
      <rPr>
        <sz val="11"/>
        <color indexed="8"/>
        <rFont val="Calibri"/>
        <family val="2"/>
        <charset val="1"/>
      </rPr>
      <t xml:space="preserve"> Patient’s sleepiness was measured using a validated sleepiness instrument 
• Measurement of sleepiness took place during every visit</t>
    </r>
  </si>
  <si>
    <t>Proportion of patients with a new diagnosis of narcolepsy who were recommended an evidence-based pharmacologic treatment plan for symptoms within 1 month of new narcolepsy diagnosis.</t>
  </si>
  <si>
    <r>
      <t xml:space="preserve">All patients newly diagnosed with narcolepsy.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narcolepsy, assigned to the patient for the first time (new diagnosis):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Accompanied by
One of the following patient encounter codes:
• 99202, 99203, 99204, 99205 (office/other outpatient services – new patient)
• 99211, 99212, 99213, 99214, 99215 (office/other outpatient services – established patient)</t>
    </r>
  </si>
  <si>
    <r>
      <t xml:space="preserve">At least one of the following is documented in the patient chart:
• </t>
    </r>
    <r>
      <rPr>
        <sz val="11"/>
        <color rgb="FF000000"/>
        <rFont val="Calibri"/>
        <family val="2"/>
      </rPr>
      <t>Patient is pregnant and/or breastfeeding
• Medical or psychiatric condition that precludes safe use of pharmacologic narcolepsy treatment</t>
    </r>
  </si>
  <si>
    <r>
      <t xml:space="preserve">Chart review indicates:
</t>
    </r>
    <r>
      <rPr>
        <sz val="11"/>
        <color rgb="FF000000"/>
        <rFont val="Calibri"/>
        <family val="2"/>
      </rPr>
      <t>Documentation of prescription for at least one evidence-based pharmacologic treatment which may include, but are not limited to the following:
• Modafinil
• Pitolisant
• Sodium Oxybate
• Solriamfetol
• Armodafinil
• Dextroamphetamine
• Methylphenidate
Evidence-based pharmacologic treatment plan was recommended within one month of the patient receiving a new diagnosis of narcolepsy</t>
    </r>
  </si>
  <si>
    <t>Proportion of patients newly diagnosed with narcolepsy with documentation that a comprehensive sleep history and physical examination was completed at or before the time of diagnosis.</t>
  </si>
  <si>
    <r>
      <t xml:space="preserve">All patients diagnosed with narcolepsy.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Accompanied by
One of the following patient encounter codes:
• 99202, 99203, 99204, 99205 (office/other outpatient services – new patient)
• 99211, 99212, 99213, 99214, 99215 (office/other outpatient services – established patient)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</si>
  <si>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Patient received a comprehensive sleep history and physical examination at or before time of diagnosis (first time diagnosis code was assigned)</t>
    </r>
  </si>
  <si>
    <t>Proportion of patients newly diagnosed with narcolepsy who have undergone objective sleep testing at the time of initial diagnosis</t>
  </si>
  <si>
    <r>
      <t xml:space="preserve">All patients diagnosed with narcolepsy.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patient encounter codes:
• 99202, 99203, 99204, 99205 (office/other outpatient services – new patient)
• 99211, 99212, 99213, 99214, 99215 (office/other outpatient services – established patient)</t>
    </r>
  </si>
  <si>
    <r>
      <t xml:space="preserve">Chart review indicates the following testing was completed in order to diagnose the patient:
• </t>
    </r>
    <r>
      <rPr>
        <sz val="11"/>
        <color rgb="FF000000"/>
        <rFont val="Calibri"/>
        <family val="2"/>
      </rPr>
      <t>Polysomnography coded as 95782 (&lt; 6 years of age) or 95810 (≥ 6 years of age).
• Multiple sleep latency testing coded as 95805.
• CSF hypocretin-1 measurement coded as 83519 or evidence that CSF hypocretin-1 has been measured (e.g., office visit notes or lab results)</t>
    </r>
  </si>
  <si>
    <t>Proportion of patients newly diagnosed with narcolepsy and started on evidence-based pharmacologic treatment who received reassessment of symptoms and functionality within 4 months after treatment initiation and at least annually thereafter</t>
  </si>
  <si>
    <r>
      <t xml:space="preserve">All patients diagnosed with narcolepsy who were started on treatment.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Accompanied by
One of the following patient encounter codes:
• 99202, 99203, 99204, 99205 (office/other outpatient services – new patient)
• 99211, 99212, 99213, 99214, 99215 (office/other outpatient services – established patient)
Documentation that the patient was started on an evidence-based pharmacologic treatment</t>
    </r>
  </si>
  <si>
    <r>
      <t xml:space="preserve">The following is documented in the patient chart:
</t>
    </r>
    <r>
      <rPr>
        <sz val="11"/>
        <color rgb="FF000000"/>
        <rFont val="Calibri"/>
        <family val="2"/>
      </rPr>
      <t>Patient does not return for follow-up and/or transitioned to a different provider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</si>
  <si>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Patient has a follow-up evaluation one of the following ways:
• Patient has follow-up visit with the treating physician (visit coded as 99211, 99212, 99213, 99214 or 99215)
• Patient has non-face-to-face follow-up visit via telephone with the treating physician documented in the patient record or visit coded as 99441, 99442, or 99443.
• Reassessment of symptoms by other HIPAA compliant electronic means.
Follow-up visit for reassessment of symptoms and functionality is performed within 4 months after treatment initiation and at least annually thereafter.</t>
    </r>
  </si>
  <si>
    <t>Proportion of patients diagnosed with narcolepsy and have a narcolepsy prescription change who have documentation that counseling was received regarding side effects or interactions with other medications before or at the time of the prescription change</t>
  </si>
  <si>
    <r>
      <t xml:space="preserve">All patients diagnosed with narcolepsy in whom a new narcolepsy medication is initially prescribed.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patient encounter codes:
• 99202, 99203, 99204, 99205 (office/other outpatient services – new patient)
• 99211, 99212, 99213, 99214, 99215 (office/other outpatient services – established patient)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A narcolepsy prescription change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</si>
  <si>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• Patient has received counseling regarding side effects or interactions with other medications
• Counseling occurs either before or at the time of a narcolepsy prescription change</t>
    </r>
  </si>
  <si>
    <t>Proportion of patients diagnosed with narcolepsy who received documented age-appropriate safety measure counseling before or at the time of diagnosis, and at subsequent narcolepsy related visits.</t>
  </si>
  <si>
    <r>
      <t xml:space="preserve">All patients diagnosed with narcolepsy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diagnosis codes indicating narcolepsy:
• G47.411 (Narcolepsy Type 1 (Narcolepsy with cataplexy)) 
• G47.419 (Narcolepsy Type 2 (Narcolepsy without cataplexy))
• G47.421 (Narcolepsy in conditions classified elsewhere with cataplexy) 
• G47.429 (Narcolepsy in conditions classified elsewhere without cataplexy)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patient encounter codes:
• 99202, 99203, 99204, 99205 (office/other outpatient services – new patient)
• 99211, 99212, 99213, 99214, 99215 (office/other outpatient services – established patient)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</si>
  <si>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• Patient has received age-appropriate safety measure counseling
• Counseling is provided before or at the time of diagnosis, and subsequent narcolepsy related visits (coded as G47.411, G47.419, G47.421 or G47.429)</t>
    </r>
  </si>
  <si>
    <t xml:space="preserve">Note: This is only a sample of patients. If you would like to review a larger sample please reach out to the AASM at quality@aasm.org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</si>
</sst>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sz val="11"/>
      <color indexed="8"/>
      <name val="Aptos Narrow"/>
      <family val="2"/>
      <scheme val="minor"/>
    </font>
    <font>
      <b/>
      <sz val="11"/>
      <color indexed="8"/>
      <name val="Times New Roman"/>
      <family val="1"/>
      <charset val="1"/>
    </font>
    <font>
      <u/>
      <sz val="11"/>
      <color indexed="8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  <font>
      <b/>
      <sz val="11"/>
      <color indexed="8"/>
      <name val="Calibri"/>
      <family val="2"/>
      <charset val="1"/>
    </font>
    <font>
      <u/>
      <sz val="11"/>
      <color indexed="8"/>
      <name val="Calibri"/>
      <family val="2"/>
      <charset val="1"/>
    </font>
    <font>
      <b/>
      <sz val="14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u/>
      <sz val="11"/>
      <color indexed="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2" fillId="0" borderId="0" xfId="2" applyAlignment="1">
      <alignment horizontal="center"/>
    </xf>
    <xf numFmtId="0" fontId="9" fillId="0" borderId="0" xfId="2" applyFont="1" applyAlignment="1">
      <alignment horizontal="center"/>
    </xf>
    <xf numFmtId="0" fontId="14" fillId="3" borderId="3" xfId="2" applyFont="1" applyFill="1" applyBorder="1" applyAlignment="1" applyProtection="1">
      <alignment horizontal="center"/>
      <protection locked="0"/>
    </xf>
    <xf numFmtId="0" fontId="14" fillId="3" borderId="3" xfId="2" applyFont="1" applyFill="1" applyBorder="1" applyAlignment="1" applyProtection="1">
      <alignment horizontal="left"/>
      <protection locked="0"/>
    </xf>
    <xf numFmtId="0" fontId="9" fillId="0" borderId="0" xfId="2" applyFont="1" applyAlignment="1">
      <alignment horizontal="center" vertical="center"/>
    </xf>
    <xf numFmtId="0" fontId="15" fillId="0" borderId="0" xfId="2" applyFont="1"/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2" fillId="0" borderId="1" xfId="2" applyBorder="1"/>
    <xf numFmtId="0" fontId="2" fillId="3" borderId="4" xfId="2" applyFill="1" applyBorder="1" applyAlignment="1" applyProtection="1">
      <alignment horizontal="center"/>
      <protection locked="0"/>
    </xf>
    <xf numFmtId="0" fontId="2" fillId="0" borderId="0" xfId="2" applyAlignment="1">
      <alignment vertical="center" wrapText="1"/>
    </xf>
    <xf numFmtId="0" fontId="2" fillId="0" borderId="5" xfId="2" applyBorder="1"/>
    <xf numFmtId="0" fontId="9" fillId="0" borderId="1" xfId="2" applyFont="1" applyBorder="1" applyAlignment="1">
      <alignment vertical="center" wrapText="1"/>
    </xf>
    <xf numFmtId="0" fontId="16" fillId="0" borderId="9" xfId="2" applyFont="1" applyBorder="1" applyAlignment="1">
      <alignment horizontal="center"/>
    </xf>
    <xf numFmtId="0" fontId="16" fillId="0" borderId="4" xfId="2" applyFont="1" applyBorder="1" applyAlignment="1">
      <alignment horizontal="center"/>
    </xf>
    <xf numFmtId="0" fontId="9" fillId="0" borderId="0" xfId="2" applyFont="1"/>
    <xf numFmtId="0" fontId="14" fillId="0" borderId="0" xfId="2" applyFont="1" applyAlignment="1">
      <alignment horizontal="center"/>
    </xf>
    <xf numFmtId="0" fontId="9" fillId="0" borderId="1" xfId="2" applyFont="1" applyBorder="1"/>
    <xf numFmtId="0" fontId="2" fillId="3" borderId="1" xfId="2" applyFill="1" applyBorder="1" applyAlignment="1" applyProtection="1">
      <alignment horizontal="center"/>
      <protection locked="0"/>
    </xf>
    <xf numFmtId="0" fontId="16" fillId="0" borderId="0" xfId="2" applyFont="1" applyAlignment="1">
      <alignment horizontal="center"/>
    </xf>
    <xf numFmtId="0" fontId="16" fillId="0" borderId="0" xfId="2" applyFont="1"/>
    <xf numFmtId="9" fontId="14" fillId="3" borderId="3" xfId="1" applyFont="1" applyFill="1" applyBorder="1" applyAlignment="1" applyProtection="1">
      <alignment horizontal="center"/>
      <protection locked="0"/>
    </xf>
    <xf numFmtId="0" fontId="14" fillId="3" borderId="3" xfId="2" applyFont="1" applyFill="1" applyBorder="1" applyAlignment="1">
      <alignment horizontal="center"/>
    </xf>
    <xf numFmtId="0" fontId="14" fillId="3" borderId="3" xfId="2" applyFont="1" applyFill="1" applyBorder="1" applyAlignment="1">
      <alignment horizontal="left"/>
    </xf>
    <xf numFmtId="0" fontId="9" fillId="0" borderId="0" xfId="2" applyFont="1" applyAlignment="1">
      <alignment horizontal="left"/>
    </xf>
    <xf numFmtId="0" fontId="10" fillId="3" borderId="0" xfId="2" applyFont="1" applyFill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11" fillId="0" borderId="0" xfId="2" applyFont="1" applyAlignment="1">
      <alignment horizontal="center"/>
    </xf>
    <xf numFmtId="0" fontId="3" fillId="0" borderId="2" xfId="2" applyFont="1" applyBorder="1" applyAlignment="1">
      <alignment horizontal="left" vertical="center" wrapText="1"/>
    </xf>
    <xf numFmtId="0" fontId="9" fillId="4" borderId="1" xfId="2" applyFont="1" applyFill="1" applyBorder="1" applyAlignment="1">
      <alignment horizontal="center" vertical="center"/>
    </xf>
    <xf numFmtId="0" fontId="2" fillId="0" borderId="1" xfId="2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164" fontId="2" fillId="3" borderId="6" xfId="2" applyNumberFormat="1" applyFill="1" applyBorder="1" applyAlignment="1" applyProtection="1">
      <alignment horizontal="center"/>
      <protection locked="0"/>
    </xf>
    <xf numFmtId="164" fontId="2" fillId="3" borderId="7" xfId="2" applyNumberFormat="1" applyFill="1" applyBorder="1" applyAlignment="1" applyProtection="1">
      <alignment horizontal="center"/>
      <protection locked="0"/>
    </xf>
    <xf numFmtId="164" fontId="2" fillId="3" borderId="8" xfId="2" applyNumberFormat="1" applyFill="1" applyBorder="1" applyAlignment="1" applyProtection="1">
      <alignment horizontal="center"/>
      <protection locked="0"/>
    </xf>
    <xf numFmtId="0" fontId="14" fillId="0" borderId="4" xfId="2" applyFont="1" applyBorder="1" applyAlignment="1">
      <alignment horizontal="center" vertical="center" wrapText="1"/>
    </xf>
    <xf numFmtId="164" fontId="2" fillId="3" borderId="4" xfId="2" applyNumberFormat="1" applyFill="1" applyBorder="1" applyAlignment="1" applyProtection="1">
      <alignment horizontal="center"/>
      <protection locked="0"/>
    </xf>
    <xf numFmtId="0" fontId="9" fillId="0" borderId="1" xfId="2" applyFont="1" applyBorder="1" applyAlignment="1">
      <alignment horizontal="center"/>
    </xf>
    <xf numFmtId="9" fontId="9" fillId="0" borderId="10" xfId="2" applyNumberFormat="1" applyFont="1" applyBorder="1" applyAlignment="1">
      <alignment horizontal="center"/>
    </xf>
    <xf numFmtId="9" fontId="16" fillId="0" borderId="4" xfId="1" applyFont="1" applyBorder="1" applyAlignment="1">
      <alignment horizontal="center"/>
    </xf>
  </cellXfs>
  <cellStyles count="3">
    <cellStyle name="Excel Built-in Normal" xfId="2" xr:uid="{430BEF71-194E-44AA-B22D-B43374BA51D9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crawford\Downloads\2024-Narcolepsy-Measure-Reporting-Workbook-1%20(1).xlsx" TargetMode="External"/><Relationship Id="rId1" Type="http://schemas.openxmlformats.org/officeDocument/2006/relationships/externalLinkPath" Target="file:///C:\Users\tcrawford\Downloads\2024-Narcolepsy-Measure-Reporting-Workbook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Outcome Measure #1"/>
      <sheetName val="Process Measure #1"/>
      <sheetName val="Process Measure #2"/>
      <sheetName val="Process Measure #3"/>
      <sheetName val="Process Measure #4"/>
      <sheetName val="Process Measure #5"/>
      <sheetName val="Process Measure #6"/>
      <sheetName val="Process Measure #7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Electronic Health Record</v>
          </cell>
        </row>
        <row r="4">
          <cell r="B4" t="str">
            <v>Chart Review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8230-F995-427B-B43C-261E3532BFC3}">
  <dimension ref="A1:N15"/>
  <sheetViews>
    <sheetView workbookViewId="0">
      <selection activeCell="B5" sqref="B5:M5"/>
    </sheetView>
  </sheetViews>
  <sheetFormatPr defaultRowHeight="14.4" x14ac:dyDescent="0.3"/>
  <cols>
    <col min="1" max="1" width="8.88671875" style="1"/>
    <col min="2" max="13" width="8.88671875" style="2"/>
  </cols>
  <sheetData>
    <row r="1" spans="1:14" ht="18" x14ac:dyDescent="0.3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3" spans="1:14" ht="67.95" customHeight="1" x14ac:dyDescent="0.3">
      <c r="A3" s="3"/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 x14ac:dyDescent="0.3">
      <c r="A4" s="3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ht="46.95" customHeight="1" x14ac:dyDescent="0.3">
      <c r="A5" s="4" t="s">
        <v>1</v>
      </c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4" ht="97.95" customHeight="1" x14ac:dyDescent="0.3">
      <c r="A6" s="4" t="s">
        <v>3</v>
      </c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4" ht="59.4" customHeight="1" x14ac:dyDescent="0.3">
      <c r="A7" s="4" t="s">
        <v>5</v>
      </c>
      <c r="B7" s="35" t="s">
        <v>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4" ht="68.400000000000006" customHeight="1" x14ac:dyDescent="0.3">
      <c r="A8" s="4" t="s">
        <v>7</v>
      </c>
      <c r="B8" s="35" t="s">
        <v>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4" ht="49.95" customHeight="1" x14ac:dyDescent="0.3">
      <c r="A9" s="4" t="s">
        <v>9</v>
      </c>
      <c r="B9" s="35" t="s">
        <v>10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4" x14ac:dyDescent="0.3">
      <c r="A10" s="3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4" x14ac:dyDescent="0.3">
      <c r="B11" s="33" t="s">
        <v>11</v>
      </c>
      <c r="C11" s="33"/>
      <c r="D11" s="33"/>
      <c r="E11" s="33"/>
      <c r="F11" s="33"/>
      <c r="G11" s="33"/>
      <c r="H11" s="33"/>
      <c r="I11" s="33"/>
      <c r="J11" s="33"/>
    </row>
    <row r="12" spans="1:14" x14ac:dyDescent="0.3">
      <c r="B12" s="34"/>
      <c r="C12" s="34"/>
      <c r="D12" s="34"/>
      <c r="E12" s="34"/>
      <c r="F12" s="34"/>
      <c r="G12" s="34"/>
      <c r="H12" s="34"/>
      <c r="I12" s="34"/>
      <c r="J12" s="34"/>
    </row>
    <row r="13" spans="1:14" x14ac:dyDescent="0.3">
      <c r="A13" s="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x14ac:dyDescent="0.3">
      <c r="B14" s="33" t="s">
        <v>12</v>
      </c>
      <c r="C14" s="33"/>
      <c r="D14" s="33"/>
      <c r="E14" s="33"/>
      <c r="F14" s="33"/>
      <c r="G14" s="33"/>
      <c r="H14" s="33"/>
      <c r="I14" s="33"/>
      <c r="J14" s="33"/>
    </row>
    <row r="15" spans="1:14" x14ac:dyDescent="0.3">
      <c r="B15" s="34"/>
      <c r="C15" s="34"/>
      <c r="D15" s="34"/>
      <c r="E15" s="34"/>
      <c r="F15" s="34"/>
      <c r="G15" s="34"/>
      <c r="H15" s="34"/>
      <c r="I15" s="34"/>
      <c r="J15" s="34"/>
    </row>
  </sheetData>
  <sheetProtection algorithmName="SHA-512" hashValue="m+rAKSbdwe3rDO02h1x7SuzFSI2qDLBZtjh/x42H32MkKLA4SBUD/aoTrPJUPOsKC4py/ZA/vTc7NgK1avabDw==" saltValue="qOu6pd2NlhKndSaZLIaceg==" spinCount="100000" sheet="1" objects="1" scenarios="1"/>
  <mergeCells count="13">
    <mergeCell ref="A1:N1"/>
    <mergeCell ref="B9:M9"/>
    <mergeCell ref="B10:M10"/>
    <mergeCell ref="B11:J11"/>
    <mergeCell ref="B12:J12"/>
    <mergeCell ref="B14:J14"/>
    <mergeCell ref="B15:J15"/>
    <mergeCell ref="B3:M3"/>
    <mergeCell ref="B4:M4"/>
    <mergeCell ref="B5:M5"/>
    <mergeCell ref="B6:M6"/>
    <mergeCell ref="B7:M7"/>
    <mergeCell ref="B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0BBC-19F6-42F9-9A7F-ADEE520628F5}">
  <dimension ref="A2:G34"/>
  <sheetViews>
    <sheetView topLeftCell="A5" workbookViewId="0">
      <selection activeCell="C22" sqref="C22:F22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8.88671875" style="2"/>
  </cols>
  <sheetData>
    <row r="2" spans="1:7" ht="46.95" customHeight="1" x14ac:dyDescent="0.3">
      <c r="A2" s="39" t="s">
        <v>14</v>
      </c>
      <c r="B2" s="39"/>
      <c r="C2" s="40" t="s">
        <v>55</v>
      </c>
      <c r="D2" s="40"/>
      <c r="E2" s="40"/>
      <c r="F2" s="40"/>
      <c r="G2" s="40"/>
    </row>
    <row r="3" spans="1:7" ht="283.95" customHeight="1" x14ac:dyDescent="0.3">
      <c r="A3" s="39" t="s">
        <v>15</v>
      </c>
      <c r="B3" s="39"/>
      <c r="C3" s="41" t="s">
        <v>56</v>
      </c>
      <c r="D3" s="41"/>
      <c r="E3" s="41"/>
      <c r="F3" s="41"/>
      <c r="G3" s="41"/>
    </row>
    <row r="4" spans="1:7" ht="112.2" customHeight="1" x14ac:dyDescent="0.3">
      <c r="A4" s="39" t="s">
        <v>16</v>
      </c>
      <c r="B4" s="39"/>
      <c r="C4" s="42" t="s">
        <v>57</v>
      </c>
      <c r="D4" s="42"/>
      <c r="E4" s="42"/>
      <c r="F4" s="42"/>
      <c r="G4" s="42"/>
    </row>
    <row r="5" spans="1:7" ht="51" customHeight="1" x14ac:dyDescent="0.3">
      <c r="A5" s="39" t="s">
        <v>17</v>
      </c>
      <c r="B5" s="39"/>
      <c r="C5" s="42" t="s">
        <v>58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10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11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PrU+KvYYB44CDQaD8xxXc0wuqc9D2vLfeYjF5AM+TaCn7wu8e7irxPQmGwNrCGfmpXtZMCA6zf2LLZQWzlPgBA==" saltValue="dmyoym/sYcEZ1PpNchD/5A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C12:C21 E34" xr:uid="{6DF6A7E4-C736-426E-8D42-243A7C4C7EA8}">
      <formula1>"0, 1"</formula1>
    </dataValidation>
    <dataValidation type="list" allowBlank="1" showInputMessage="1" showErrorMessage="1" sqref="D12:D21 E12:F16" xr:uid="{9BD2642E-33BE-4102-B96C-621C5FDDB5A9}">
      <formula1>"Exception Captured, Other Reason"</formula1>
    </dataValidation>
    <dataValidation type="list" showInputMessage="1" showErrorMessage="1" sqref="C28:C30" xr:uid="{DF7D84AF-FBAD-4D8F-AA55-3D2DC32621CF}">
      <formula1>ChartType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43D6-8392-471F-B171-FF6D08175961}">
  <dimension ref="A2:G34"/>
  <sheetViews>
    <sheetView topLeftCell="A6" workbookViewId="0">
      <selection activeCell="C22" sqref="C22:F22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8.88671875" style="2"/>
  </cols>
  <sheetData>
    <row r="2" spans="1:7" ht="42" customHeight="1" x14ac:dyDescent="0.3">
      <c r="A2" s="39" t="s">
        <v>47</v>
      </c>
      <c r="B2" s="39"/>
      <c r="C2" s="40" t="s">
        <v>59</v>
      </c>
      <c r="D2" s="40"/>
      <c r="E2" s="40"/>
      <c r="F2" s="40"/>
      <c r="G2" s="40"/>
    </row>
    <row r="3" spans="1:7" ht="177" customHeight="1" x14ac:dyDescent="0.3">
      <c r="A3" s="39" t="s">
        <v>15</v>
      </c>
      <c r="B3" s="39"/>
      <c r="C3" s="41" t="s">
        <v>60</v>
      </c>
      <c r="D3" s="41"/>
      <c r="E3" s="41"/>
      <c r="F3" s="41"/>
      <c r="G3" s="41"/>
    </row>
    <row r="4" spans="1:7" ht="46.95" customHeight="1" x14ac:dyDescent="0.3">
      <c r="A4" s="39" t="s">
        <v>16</v>
      </c>
      <c r="B4" s="39"/>
      <c r="C4" s="42" t="s">
        <v>61</v>
      </c>
      <c r="D4" s="42"/>
      <c r="E4" s="42"/>
      <c r="F4" s="42"/>
      <c r="G4" s="42"/>
    </row>
    <row r="5" spans="1:7" ht="62.4" customHeight="1" x14ac:dyDescent="0.3">
      <c r="A5" s="39" t="s">
        <v>17</v>
      </c>
      <c r="B5" s="39"/>
      <c r="C5" s="42" t="s">
        <v>62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10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11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I7xp3TFMWd1wwYCAdx9Uz3cZF5n2yWf8LZlIBrF4OXyxfdwCmP25ksmNBm/CPMB5pZ4EcJF6PH5+jOce9dZeVg==" saltValue="INYIEDeBtSbIjsU2oViVUg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D12:D21 E12:F16" xr:uid="{7039B21E-5EA6-4C75-8607-AAC94B90157B}">
      <formula1>"Exception Captured, Other Reason"</formula1>
    </dataValidation>
    <dataValidation type="list" allowBlank="1" showInputMessage="1" showErrorMessage="1" sqref="C12:C21 E34" xr:uid="{8823A730-7989-409D-8B3C-A6F43391EE80}">
      <formula1>"0, 1"</formula1>
    </dataValidation>
    <dataValidation type="list" showInputMessage="1" showErrorMessage="1" sqref="C28:C30" xr:uid="{33571422-AB88-47CD-9A75-924483E8B78E}">
      <formula1>ChartType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6861-4B1E-49FD-94D4-07CA51BC39A4}">
  <dimension ref="A2:G34"/>
  <sheetViews>
    <sheetView topLeftCell="A7" workbookViewId="0">
      <selection activeCell="C23" sqref="C23:F23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15.6640625" style="2" customWidth="1"/>
  </cols>
  <sheetData>
    <row r="2" spans="1:7" ht="32.4" customHeight="1" x14ac:dyDescent="0.3">
      <c r="A2" s="39" t="s">
        <v>48</v>
      </c>
      <c r="B2" s="39"/>
      <c r="C2" s="40" t="s">
        <v>63</v>
      </c>
      <c r="D2" s="40"/>
      <c r="E2" s="40"/>
      <c r="F2" s="40"/>
      <c r="G2" s="40"/>
    </row>
    <row r="3" spans="1:7" ht="187.95" customHeight="1" x14ac:dyDescent="0.3">
      <c r="A3" s="39" t="s">
        <v>15</v>
      </c>
      <c r="B3" s="39"/>
      <c r="C3" s="41" t="s">
        <v>64</v>
      </c>
      <c r="D3" s="41"/>
      <c r="E3" s="41"/>
      <c r="F3" s="41"/>
      <c r="G3" s="41"/>
    </row>
    <row r="4" spans="1:7" ht="62.4" customHeight="1" x14ac:dyDescent="0.3">
      <c r="A4" s="39" t="s">
        <v>16</v>
      </c>
      <c r="B4" s="39"/>
      <c r="C4" s="42" t="s">
        <v>65</v>
      </c>
      <c r="D4" s="42"/>
      <c r="E4" s="42"/>
      <c r="F4" s="42"/>
      <c r="G4" s="42"/>
    </row>
    <row r="5" spans="1:7" ht="202.95" customHeight="1" x14ac:dyDescent="0.3">
      <c r="A5" s="39" t="s">
        <v>17</v>
      </c>
      <c r="B5" s="39"/>
      <c r="C5" s="42" t="s">
        <v>66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10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11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NTAxEm0Myr8va4A/b6IaSogs/LJDZl4yNIVD7w90MdgLnJgop5ZbRwRzCff3kX+RFWDCGHLsNsLkjDQ3OxiWoQ==" saltValue="wRd8mhtBwodjUb/sLp2s9g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D12:D21 E12:F16" xr:uid="{CA9A0D6A-7A8F-4EA7-876A-7536DD1D9F00}">
      <formula1>"Exception Captured, Other Reason"</formula1>
    </dataValidation>
    <dataValidation type="list" allowBlank="1" showInputMessage="1" showErrorMessage="1" sqref="C12:C21 E34" xr:uid="{8FBC61CF-52A2-48BE-9A53-F8339BE7BF2C}">
      <formula1>"0, 1"</formula1>
    </dataValidation>
    <dataValidation type="list" showInputMessage="1" showErrorMessage="1" sqref="C28:C30" xr:uid="{C7A5DDFB-1854-4C02-91BB-EA91162E73C7}">
      <formula1>ChartType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E69E-BE34-4275-8692-E93664A6E05A}">
  <dimension ref="A2:G34"/>
  <sheetViews>
    <sheetView topLeftCell="A6" workbookViewId="0">
      <selection activeCell="C23" sqref="C23:F23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8.88671875" style="2"/>
  </cols>
  <sheetData>
    <row r="2" spans="1:7" ht="37.950000000000003" customHeight="1" x14ac:dyDescent="0.3">
      <c r="A2" s="39" t="s">
        <v>50</v>
      </c>
      <c r="B2" s="39"/>
      <c r="C2" s="40" t="s">
        <v>67</v>
      </c>
      <c r="D2" s="40"/>
      <c r="E2" s="40"/>
      <c r="F2" s="40"/>
      <c r="G2" s="40"/>
    </row>
    <row r="3" spans="1:7" ht="193.95" customHeight="1" x14ac:dyDescent="0.3">
      <c r="A3" s="39" t="s">
        <v>15</v>
      </c>
      <c r="B3" s="39"/>
      <c r="C3" s="41" t="s">
        <v>68</v>
      </c>
      <c r="D3" s="41"/>
      <c r="E3" s="41"/>
      <c r="F3" s="41"/>
      <c r="G3" s="41"/>
    </row>
    <row r="4" spans="1:7" ht="31.2" customHeight="1" x14ac:dyDescent="0.3">
      <c r="A4" s="39" t="s">
        <v>16</v>
      </c>
      <c r="B4" s="39"/>
      <c r="C4" s="42" t="s">
        <v>49</v>
      </c>
      <c r="D4" s="42"/>
      <c r="E4" s="42"/>
      <c r="F4" s="42"/>
      <c r="G4" s="42"/>
    </row>
    <row r="5" spans="1:7" ht="57" customHeight="1" x14ac:dyDescent="0.3">
      <c r="A5" s="39" t="s">
        <v>17</v>
      </c>
      <c r="B5" s="39"/>
      <c r="C5" s="42" t="s">
        <v>69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10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11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tkZudEPSYJtyULfmqMx0sYW3UgTZoOrVEHCk2bBdzFfMX7UW9rfjMcXVbqqxRL0VoueAC7+enguDxv5naBRJwg==" saltValue="iwyIZO9aGkwQq5SOu5+NFA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D12:D21 E12:F16" xr:uid="{1CBF4ACF-95C1-44CD-8749-FBFFC6347CB8}">
      <formula1>"Exception Captured, Other Reason"</formula1>
    </dataValidation>
    <dataValidation type="list" allowBlank="1" showInputMessage="1" showErrorMessage="1" sqref="C12:C21 E34" xr:uid="{282D4EED-B7B5-4563-9D2C-12C39AD429E3}">
      <formula1>"0, 1"</formula1>
    </dataValidation>
    <dataValidation type="list" showInputMessage="1" showErrorMessage="1" sqref="C28:C30" xr:uid="{8EDCB5F3-14DB-4AB1-986A-ED0441C68AAD}">
      <formula1>ChartType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070-6DE4-4647-BE83-343D0F953EA7}">
  <dimension ref="A2:G34"/>
  <sheetViews>
    <sheetView topLeftCell="A7" workbookViewId="0">
      <selection activeCell="C23" sqref="C23:F23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16.5546875" style="2" customWidth="1"/>
  </cols>
  <sheetData>
    <row r="2" spans="1:7" ht="43.95" customHeight="1" x14ac:dyDescent="0.3">
      <c r="A2" s="39" t="s">
        <v>51</v>
      </c>
      <c r="B2" s="39"/>
      <c r="C2" s="40" t="s">
        <v>70</v>
      </c>
      <c r="D2" s="40"/>
      <c r="E2" s="40"/>
      <c r="F2" s="40"/>
      <c r="G2" s="40"/>
    </row>
    <row r="3" spans="1:7" ht="179.4" customHeight="1" x14ac:dyDescent="0.3">
      <c r="A3" s="39" t="s">
        <v>15</v>
      </c>
      <c r="B3" s="39"/>
      <c r="C3" s="41" t="s">
        <v>71</v>
      </c>
      <c r="D3" s="41"/>
      <c r="E3" s="41"/>
      <c r="F3" s="41"/>
      <c r="G3" s="41"/>
    </row>
    <row r="4" spans="1:7" ht="24.6" customHeight="1" x14ac:dyDescent="0.3">
      <c r="A4" s="39" t="s">
        <v>16</v>
      </c>
      <c r="B4" s="39"/>
      <c r="C4" s="42" t="s">
        <v>49</v>
      </c>
      <c r="D4" s="42"/>
      <c r="E4" s="42"/>
      <c r="F4" s="42"/>
      <c r="G4" s="42"/>
    </row>
    <row r="5" spans="1:7" ht="106.95" customHeight="1" x14ac:dyDescent="0.3">
      <c r="A5" s="39" t="s">
        <v>17</v>
      </c>
      <c r="B5" s="39"/>
      <c r="C5" s="42" t="s">
        <v>72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31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32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le49IuZ42mb9vopxSaLQYepaJhdnWHvIG8trdijZ/MJYlSpvXzCSB/2cwMXgtqpJ+zribA6Tv7ehSYwWF+Bj6g==" saltValue="QZtxzNvJgfENm4m1SNI8HQ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D12:D21 E12:F16" xr:uid="{6884E9E3-EEC3-4060-9E91-14D9CAD46548}">
      <formula1>"Exception Captured, Other Reason"</formula1>
    </dataValidation>
    <dataValidation type="list" allowBlank="1" showInputMessage="1" showErrorMessage="1" sqref="C12:C21 E34" xr:uid="{255D6660-4E1F-40EC-B9E6-9133515FC561}">
      <formula1>"0, 1"</formula1>
    </dataValidation>
    <dataValidation type="list" showInputMessage="1" showErrorMessage="1" sqref="C28:C30" xr:uid="{CA9E7B6E-D86D-4458-AAE0-0B8C184E24D5}">
      <formula1>ChartType</formula1>
      <formula2>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4AE9-08CD-415E-B699-D19D8EF52A77}">
  <dimension ref="A2:G34"/>
  <sheetViews>
    <sheetView topLeftCell="A7" workbookViewId="0">
      <selection activeCell="C23" sqref="C23:F23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8.88671875" style="2"/>
  </cols>
  <sheetData>
    <row r="2" spans="1:7" ht="45" customHeight="1" x14ac:dyDescent="0.3">
      <c r="A2" s="39" t="s">
        <v>52</v>
      </c>
      <c r="B2" s="39"/>
      <c r="C2" s="40" t="s">
        <v>73</v>
      </c>
      <c r="D2" s="40"/>
      <c r="E2" s="40"/>
      <c r="F2" s="40"/>
      <c r="G2" s="40"/>
    </row>
    <row r="3" spans="1:7" ht="206.4" customHeight="1" x14ac:dyDescent="0.3">
      <c r="A3" s="39" t="s">
        <v>15</v>
      </c>
      <c r="B3" s="39"/>
      <c r="C3" s="41" t="s">
        <v>74</v>
      </c>
      <c r="D3" s="41"/>
      <c r="E3" s="41"/>
      <c r="F3" s="41"/>
      <c r="G3" s="41"/>
    </row>
    <row r="4" spans="1:7" ht="48.6" customHeight="1" x14ac:dyDescent="0.3">
      <c r="A4" s="39" t="s">
        <v>16</v>
      </c>
      <c r="B4" s="39"/>
      <c r="C4" s="42" t="s">
        <v>75</v>
      </c>
      <c r="D4" s="42"/>
      <c r="E4" s="42"/>
      <c r="F4" s="42"/>
      <c r="G4" s="42"/>
    </row>
    <row r="5" spans="1:7" ht="142.19999999999999" customHeight="1" x14ac:dyDescent="0.3">
      <c r="A5" s="39" t="s">
        <v>17</v>
      </c>
      <c r="B5" s="39"/>
      <c r="C5" s="42" t="s">
        <v>76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31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32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OFGpm88FrUHDS+IkYiJqLvSTZrt74Kd0brk/XF+GmGxMgkLUIXW9n61JLjnRJnblBerqskp+c+/ty1Qj5YvNVQ==" saltValue="Sxnftie1eyW0MCizatZcKw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D12:D21 E12:F16" xr:uid="{08A80F06-6AE1-4072-9F4E-6C4A27ECBAC4}">
      <formula1>"Exception Captured, Other Reason"</formula1>
    </dataValidation>
    <dataValidation type="list" allowBlank="1" showInputMessage="1" showErrorMessage="1" sqref="C12:C21 E34" xr:uid="{9FB48D8E-250A-49F2-BFAC-1E0BF66D6565}">
      <formula1>"0, 1"</formula1>
    </dataValidation>
    <dataValidation type="list" showInputMessage="1" showErrorMessage="1" sqref="C28:C30" xr:uid="{F77EAE9F-A290-4AC6-B794-E15EC242292F}">
      <formula1>ChartType</formula1>
      <formula2>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8D6D-45BE-4D31-B224-2E8E669BC6FE}">
  <dimension ref="A2:G34"/>
  <sheetViews>
    <sheetView topLeftCell="A7" workbookViewId="0">
      <selection activeCell="C24" sqref="C24:F24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8.88671875" style="2"/>
  </cols>
  <sheetData>
    <row r="2" spans="1:7" ht="49.2" customHeight="1" x14ac:dyDescent="0.3">
      <c r="A2" s="39" t="s">
        <v>53</v>
      </c>
      <c r="B2" s="39"/>
      <c r="C2" s="40" t="s">
        <v>77</v>
      </c>
      <c r="D2" s="40"/>
      <c r="E2" s="40"/>
      <c r="F2" s="40"/>
      <c r="G2" s="40"/>
    </row>
    <row r="3" spans="1:7" ht="238.95" customHeight="1" x14ac:dyDescent="0.3">
      <c r="A3" s="39" t="s">
        <v>15</v>
      </c>
      <c r="B3" s="39"/>
      <c r="C3" s="41" t="s">
        <v>78</v>
      </c>
      <c r="D3" s="41"/>
      <c r="E3" s="41"/>
      <c r="F3" s="41"/>
      <c r="G3" s="41"/>
    </row>
    <row r="4" spans="1:7" x14ac:dyDescent="0.3">
      <c r="A4" s="39" t="s">
        <v>16</v>
      </c>
      <c r="B4" s="39"/>
      <c r="C4" s="42" t="s">
        <v>49</v>
      </c>
      <c r="D4" s="42"/>
      <c r="E4" s="42"/>
      <c r="F4" s="42"/>
      <c r="G4" s="42"/>
    </row>
    <row r="5" spans="1:7" ht="56.4" customHeight="1" x14ac:dyDescent="0.3">
      <c r="A5" s="39" t="s">
        <v>17</v>
      </c>
      <c r="B5" s="39"/>
      <c r="C5" s="42" t="s">
        <v>79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10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11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UoO11OfofypfPJER9xeCgRcaTB6aKNpN4gRWw/MB/JvjCwDBdo5YbiRBye9o+6TxE9tgD8R446m54zl05j2jhA==" saltValue="lRApNONJ5luAhTUGoa9d/g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D12:D21 E12:F16" xr:uid="{D94BDF3B-9A34-4156-977B-A24CB638F17D}">
      <formula1>"Exception Captured, Other Reason"</formula1>
    </dataValidation>
    <dataValidation type="list" allowBlank="1" showInputMessage="1" showErrorMessage="1" sqref="C12:C21 E34" xr:uid="{524814B4-916C-41C2-B4FC-72B951DDB2E0}">
      <formula1>"0, 1"</formula1>
    </dataValidation>
    <dataValidation type="list" showInputMessage="1" showErrorMessage="1" sqref="C28:C30" xr:uid="{417D007F-6413-4D5F-8B84-2330F41D3A78}">
      <formula1>ChartType</formula1>
      <formula2>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6902-EC23-4EA3-BAD2-82F4BE21F65B}">
  <dimension ref="A2:G34"/>
  <sheetViews>
    <sheetView tabSelected="1" topLeftCell="A7" workbookViewId="0">
      <selection activeCell="C22" sqref="C22:F22"/>
    </sheetView>
  </sheetViews>
  <sheetFormatPr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8.88671875" style="2"/>
  </cols>
  <sheetData>
    <row r="2" spans="1:7" ht="47.4" customHeight="1" x14ac:dyDescent="0.3">
      <c r="A2" s="39" t="s">
        <v>54</v>
      </c>
      <c r="B2" s="39"/>
      <c r="C2" s="40" t="s">
        <v>80</v>
      </c>
      <c r="D2" s="40"/>
      <c r="E2" s="40"/>
      <c r="F2" s="40"/>
      <c r="G2" s="40"/>
    </row>
    <row r="3" spans="1:7" ht="188.4" customHeight="1" x14ac:dyDescent="0.3">
      <c r="A3" s="39" t="s">
        <v>15</v>
      </c>
      <c r="B3" s="39"/>
      <c r="C3" s="41" t="s">
        <v>81</v>
      </c>
      <c r="D3" s="41"/>
      <c r="E3" s="41"/>
      <c r="F3" s="41"/>
      <c r="G3" s="41"/>
    </row>
    <row r="4" spans="1:7" x14ac:dyDescent="0.3">
      <c r="A4" s="39" t="s">
        <v>16</v>
      </c>
      <c r="B4" s="39"/>
      <c r="C4" s="42" t="s">
        <v>49</v>
      </c>
      <c r="D4" s="42"/>
      <c r="E4" s="42"/>
      <c r="F4" s="42"/>
      <c r="G4" s="42"/>
    </row>
    <row r="5" spans="1:7" ht="108" customHeight="1" x14ac:dyDescent="0.3">
      <c r="A5" s="39" t="s">
        <v>17</v>
      </c>
      <c r="B5" s="39"/>
      <c r="C5" s="42" t="s">
        <v>82</v>
      </c>
      <c r="D5" s="42"/>
      <c r="E5" s="42"/>
      <c r="F5" s="42"/>
      <c r="G5" s="42"/>
    </row>
    <row r="7" spans="1:7" x14ac:dyDescent="0.3">
      <c r="A7" s="9" t="s">
        <v>18</v>
      </c>
      <c r="B7" s="33" t="s">
        <v>19</v>
      </c>
      <c r="C7" s="33"/>
      <c r="D7" s="33"/>
      <c r="E7" s="33"/>
      <c r="F7" s="33"/>
      <c r="G7" s="10"/>
    </row>
    <row r="8" spans="1:7" x14ac:dyDescent="0.3">
      <c r="A8" s="9" t="s">
        <v>20</v>
      </c>
      <c r="B8" s="5" t="s">
        <v>21</v>
      </c>
      <c r="C8" s="5"/>
      <c r="D8" s="5"/>
      <c r="E8" s="5"/>
      <c r="F8" s="5"/>
      <c r="G8" s="11"/>
    </row>
    <row r="10" spans="1:7" ht="15.6" x14ac:dyDescent="0.3">
      <c r="A10" s="12" t="s">
        <v>22</v>
      </c>
      <c r="B10" s="13" t="s">
        <v>83</v>
      </c>
    </row>
    <row r="11" spans="1:7" ht="43.2" x14ac:dyDescent="0.3">
      <c r="A11" s="12"/>
      <c r="B11" s="14" t="s">
        <v>23</v>
      </c>
      <c r="C11" s="15" t="s">
        <v>24</v>
      </c>
      <c r="D11" s="46" t="s">
        <v>25</v>
      </c>
      <c r="E11" s="46"/>
      <c r="F11" s="46"/>
      <c r="G11" s="16"/>
    </row>
    <row r="12" spans="1:7" x14ac:dyDescent="0.3">
      <c r="B12" s="17" t="s">
        <v>26</v>
      </c>
      <c r="C12" s="18"/>
      <c r="D12" s="47"/>
      <c r="E12" s="47"/>
      <c r="F12" s="47"/>
      <c r="G12" s="19"/>
    </row>
    <row r="13" spans="1:7" x14ac:dyDescent="0.3">
      <c r="B13" s="17" t="s">
        <v>27</v>
      </c>
      <c r="C13" s="18"/>
      <c r="D13" s="47"/>
      <c r="E13" s="47"/>
      <c r="F13" s="47"/>
      <c r="G13" s="19"/>
    </row>
    <row r="14" spans="1:7" x14ac:dyDescent="0.3">
      <c r="B14" s="17" t="s">
        <v>28</v>
      </c>
      <c r="C14" s="18"/>
      <c r="D14" s="47"/>
      <c r="E14" s="47"/>
      <c r="F14" s="47"/>
      <c r="G14" s="19"/>
    </row>
    <row r="15" spans="1:7" x14ac:dyDescent="0.3">
      <c r="B15" s="17" t="s">
        <v>29</v>
      </c>
      <c r="C15" s="18"/>
      <c r="D15" s="47"/>
      <c r="E15" s="47"/>
      <c r="F15" s="47"/>
      <c r="G15" s="19"/>
    </row>
    <row r="16" spans="1:7" x14ac:dyDescent="0.3">
      <c r="B16" s="17" t="s">
        <v>30</v>
      </c>
      <c r="C16" s="18"/>
      <c r="D16" s="47"/>
      <c r="E16" s="47"/>
      <c r="F16" s="47"/>
      <c r="G16" s="19"/>
    </row>
    <row r="17" spans="1:7" x14ac:dyDescent="0.3">
      <c r="B17" s="20" t="s">
        <v>31</v>
      </c>
      <c r="C17" s="18"/>
      <c r="D17" s="43"/>
      <c r="E17" s="44"/>
      <c r="F17" s="45"/>
      <c r="G17" s="19"/>
    </row>
    <row r="18" spans="1:7" x14ac:dyDescent="0.3">
      <c r="B18" s="20" t="s">
        <v>32</v>
      </c>
      <c r="C18" s="18"/>
      <c r="D18" s="43"/>
      <c r="E18" s="44"/>
      <c r="F18" s="45"/>
      <c r="G18" s="19"/>
    </row>
    <row r="19" spans="1:7" x14ac:dyDescent="0.3">
      <c r="B19" s="20" t="s">
        <v>33</v>
      </c>
      <c r="C19" s="18"/>
      <c r="D19" s="43"/>
      <c r="E19" s="44"/>
      <c r="F19" s="45"/>
      <c r="G19" s="19"/>
    </row>
    <row r="20" spans="1:7" x14ac:dyDescent="0.3">
      <c r="B20" s="20" t="s">
        <v>34</v>
      </c>
      <c r="C20" s="18"/>
      <c r="D20" s="43"/>
      <c r="E20" s="44"/>
      <c r="F20" s="45"/>
      <c r="G20" s="19"/>
    </row>
    <row r="21" spans="1:7" x14ac:dyDescent="0.3">
      <c r="B21" s="20" t="s">
        <v>35</v>
      </c>
      <c r="C21" s="18"/>
      <c r="D21" s="43"/>
      <c r="E21" s="44"/>
      <c r="F21" s="45"/>
      <c r="G21" s="19"/>
    </row>
    <row r="22" spans="1:7" ht="43.2" x14ac:dyDescent="0.3">
      <c r="B22" s="21" t="s">
        <v>36</v>
      </c>
      <c r="C22" s="48">
        <f>SUM(C12:C21)</f>
        <v>0</v>
      </c>
      <c r="D22" s="48"/>
      <c r="E22" s="48"/>
      <c r="F22" s="48"/>
    </row>
    <row r="23" spans="1:7" x14ac:dyDescent="0.3">
      <c r="B23" s="22" t="s">
        <v>37</v>
      </c>
      <c r="C23" s="49">
        <f>C22/10</f>
        <v>0</v>
      </c>
      <c r="D23" s="49"/>
      <c r="E23" s="49"/>
      <c r="F23" s="49"/>
    </row>
    <row r="24" spans="1:7" x14ac:dyDescent="0.3">
      <c r="B24" s="23" t="s">
        <v>38</v>
      </c>
      <c r="C24" s="50">
        <f>COUNTIF(D12:D21, "Exception Captured")/10</f>
        <v>0</v>
      </c>
      <c r="D24" s="50"/>
      <c r="E24" s="50"/>
      <c r="F24" s="50"/>
    </row>
    <row r="26" spans="1:7" x14ac:dyDescent="0.3">
      <c r="A26" s="9" t="s">
        <v>39</v>
      </c>
      <c r="B26" s="24" t="s">
        <v>40</v>
      </c>
      <c r="C26" s="24"/>
      <c r="D26" s="9"/>
      <c r="E26" s="24"/>
      <c r="F26" s="24"/>
      <c r="G26" s="24"/>
    </row>
    <row r="27" spans="1:7" ht="28.8" x14ac:dyDescent="0.3">
      <c r="B27" s="17"/>
      <c r="C27" s="15" t="s">
        <v>41</v>
      </c>
      <c r="D27" s="25"/>
    </row>
    <row r="28" spans="1:7" x14ac:dyDescent="0.3">
      <c r="B28" s="26" t="s">
        <v>42</v>
      </c>
      <c r="C28" s="27"/>
    </row>
    <row r="29" spans="1:7" x14ac:dyDescent="0.3">
      <c r="B29" s="21" t="s">
        <v>16</v>
      </c>
      <c r="C29" s="27"/>
    </row>
    <row r="30" spans="1:7" x14ac:dyDescent="0.3">
      <c r="B30" s="26" t="s">
        <v>17</v>
      </c>
      <c r="C30" s="27"/>
    </row>
    <row r="32" spans="1:7" x14ac:dyDescent="0.3">
      <c r="A32" s="28" t="s">
        <v>43</v>
      </c>
      <c r="B32" s="29" t="s">
        <v>44</v>
      </c>
      <c r="C32" s="30"/>
    </row>
    <row r="34" spans="1:5" x14ac:dyDescent="0.3">
      <c r="A34" s="28" t="s">
        <v>45</v>
      </c>
      <c r="B34" s="29" t="s">
        <v>46</v>
      </c>
      <c r="E34" s="27"/>
    </row>
  </sheetData>
  <sheetProtection algorithmName="SHA-512" hashValue="WENJUHtm6r2h4sUImunTFHoroE6NrlYCWEMWWp07fOJJhqMFJleBukKlpIy6/eSkwdsXuDOQVtNILWPLpq2zkg==" saltValue="BuQlqjoj3hX02EQQ+qWDXg==" spinCount="100000" sheet="1" objects="1" scenarios="1"/>
  <mergeCells count="23">
    <mergeCell ref="D20:F20"/>
    <mergeCell ref="D21:F21"/>
    <mergeCell ref="C22:F22"/>
    <mergeCell ref="C23:F23"/>
    <mergeCell ref="C24:F24"/>
    <mergeCell ref="D19:F19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D17:F17"/>
    <mergeCell ref="D18:F18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D12:D21 E12:F16" xr:uid="{5CC50868-C87C-4144-BD3D-D6940D39FEF8}">
      <formula1>"Exception Captured, Other Reason"</formula1>
    </dataValidation>
    <dataValidation type="list" allowBlank="1" showInputMessage="1" showErrorMessage="1" sqref="C12:C21 E34" xr:uid="{9042CE18-C03F-4AC4-A31C-A67A8DD00A8F}">
      <formula1>"0, 1"</formula1>
    </dataValidation>
    <dataValidation type="list" showInputMessage="1" showErrorMessage="1" sqref="C28:C30" xr:uid="{5EF1B4A2-C54A-4D9B-A5D4-77088C8F4A7A}">
      <formula1>ChartType</formula1>
      <formula2>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9C842F24E8B43AB93A399AC0CFD6F" ma:contentTypeVersion="12" ma:contentTypeDescription="Create a new document." ma:contentTypeScope="" ma:versionID="54bf65a8454db4080eee6240abcf378a">
  <xsd:schema xmlns:xsd="http://www.w3.org/2001/XMLSchema" xmlns:xs="http://www.w3.org/2001/XMLSchema" xmlns:p="http://schemas.microsoft.com/office/2006/metadata/properties" xmlns:ns2="997d977a-46f3-407f-9dd2-118a3796c018" xmlns:ns3="5020ff7f-cfbc-4d44-b22e-e15e7320c2ce" targetNamespace="http://schemas.microsoft.com/office/2006/metadata/properties" ma:root="true" ma:fieldsID="e077d817717366a00ce18e6ffa4192e3" ns2:_="" ns3:_="">
    <xsd:import namespace="997d977a-46f3-407f-9dd2-118a3796c018"/>
    <xsd:import namespace="5020ff7f-cfbc-4d44-b22e-e15e7320c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d977a-46f3-407f-9dd2-118a3796c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72f793-1b26-4c8c-898b-aff5d45ef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0ff7f-cfbc-4d44-b22e-e15e7320c2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46a888-2d63-4b85-9e5f-15b0eb344749}" ma:internalName="TaxCatchAll" ma:showField="CatchAllData" ma:web="5020ff7f-cfbc-4d44-b22e-e15e7320c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7d977a-46f3-407f-9dd2-118a3796c018">
      <Terms xmlns="http://schemas.microsoft.com/office/infopath/2007/PartnerControls"/>
    </lcf76f155ced4ddcb4097134ff3c332f>
    <TaxCatchAll xmlns="5020ff7f-cfbc-4d44-b22e-e15e7320c2ce" xsi:nil="true"/>
  </documentManagement>
</p:properties>
</file>

<file path=customXml/itemProps1.xml><?xml version="1.0" encoding="utf-8"?>
<ds:datastoreItem xmlns:ds="http://schemas.openxmlformats.org/officeDocument/2006/customXml" ds:itemID="{A906421B-CA48-47D0-92D0-7DCCAB66DD71}"/>
</file>

<file path=customXml/itemProps2.xml><?xml version="1.0" encoding="utf-8"?>
<ds:datastoreItem xmlns:ds="http://schemas.openxmlformats.org/officeDocument/2006/customXml" ds:itemID="{3A62EB54-5E7F-4704-B257-E7AA2E940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A5014-7B49-498D-BC72-54DF9C72E71C}">
  <ds:schemaRefs>
    <ds:schemaRef ds:uri="http://schemas.microsoft.com/office/2006/metadata/properties"/>
    <ds:schemaRef ds:uri="http://schemas.microsoft.com/office/infopath/2007/PartnerControls"/>
    <ds:schemaRef ds:uri="997d977a-46f3-407f-9dd2-118a3796c018"/>
    <ds:schemaRef ds:uri="5020ff7f-cfbc-4d44-b22e-e15e7320c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Outcome Measure #1</vt:lpstr>
      <vt:lpstr>Process Measure #1</vt:lpstr>
      <vt:lpstr>Process Measure #2</vt:lpstr>
      <vt:lpstr>Process Measure #3</vt:lpstr>
      <vt:lpstr>Process Measure #4</vt:lpstr>
      <vt:lpstr>Process Measure #5</vt:lpstr>
      <vt:lpstr>Process Measure #6</vt:lpstr>
      <vt:lpstr>Process Measure #7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T'Auna Crawford</dc:creator>
  <cp:lastModifiedBy>T'Auna Crawford</cp:lastModifiedBy>
  <dcterms:created xsi:type="dcterms:W3CDTF">2025-12-09T15:44:29Z</dcterms:created>
  <dcterms:modified xsi:type="dcterms:W3CDTF">2026-02-17T22:44:58Z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0x01010043F9C842F24E8B43AB93A399AC0CFD6F</vt:lpwstr>
  </property>
  <property fmtid="{D5CDD505-2E9C-101B-9397-08002B2CF9AE}" pid="3" name="MediaServiceImageTags">
    <vt:lpwstr/>
  </property>
</Properties>
</file>